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codeName="ThisWorkbook" defaultThemeVersion="166925"/>
  <xr:revisionPtr revIDLastSave="0" documentId="8_{4408C2FD-F55D-49F3-A2F3-50BC2FE669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njizenjaKontoKarticeAnalitikaS" sheetId="1" r:id="rId1"/>
  </sheets>
  <definedNames>
    <definedName name="JR_PAGE_ANCHOR_0_1">KnjizenjaKontoKarticeAnalitikaS!#REF!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</calcChain>
</file>

<file path=xl/sharedStrings.xml><?xml version="1.0" encoding="utf-8"?>
<sst xmlns="http://schemas.openxmlformats.org/spreadsheetml/2006/main" count="263" uniqueCount="258">
  <si>
    <t>GRADSKA GLAZBA MAKARSKA</t>
  </si>
  <si>
    <t xml:space="preserve">UDRUGA HRVATSKIH VOJNIH INVALIDA DOMOVINSKOG RATA - MAKARSKA </t>
  </si>
  <si>
    <t>UDRUGA OSOBA S INVALIDITETOM "SUNCE"</t>
  </si>
  <si>
    <t>PROGRAM: REDOVAN RAD UDRUGE PO STATUTU</t>
  </si>
  <si>
    <t>PROJEKT "BIG BEND MAKARSKA"</t>
  </si>
  <si>
    <t>PROJEKT "NABAVKA UNIFORMI ZA GGM"</t>
  </si>
  <si>
    <t xml:space="preserve">UDRUGA RODITELJA HRVATSKIH BRANITELJA POGINULIH U DOMOVINSKOM RATU </t>
  </si>
  <si>
    <t xml:space="preserve">UDRUGA UDOVICA HRVATSKIH BRANITELJA DOMOVINSKOG RATA MAKARSKOG PRIMORJA - MAKARSKA </t>
  </si>
  <si>
    <t>MAKARSKA DIJABETIČKA UDRUGA</t>
  </si>
  <si>
    <t>UDRUGA "ADRIA" MAKARSKA</t>
  </si>
  <si>
    <t>PROGRAM: REDOVAN RAD UDRUGE</t>
  </si>
  <si>
    <t>DRUŠTVO ZA POBOLJŠANJE KVALITETE ŽIVLJENJA "MUCRUM"</t>
  </si>
  <si>
    <t>PROJEKT: "POKRENI SE"</t>
  </si>
  <si>
    <t>PROJEKT: "ZDRAVLJE DJECI"</t>
  </si>
  <si>
    <t>HRVATSKO KULTURNO DRUŠTVO "NAPREDAK"</t>
  </si>
  <si>
    <t>DOBROVOLJNO VATROGASNO DRUŠTVO GRADA MAKARSKA</t>
  </si>
  <si>
    <t>PROGRAM: REDOVAN PROGRAM</t>
  </si>
  <si>
    <t>PROJEKT: NABAVKA VATROGASNOG VOZILA</t>
  </si>
  <si>
    <t>MATICA UMIROVLJENIKA MAKARSKA</t>
  </si>
  <si>
    <t>PROJEKT: PJEVAČKI ZBOR UMIROVLJENICA "MARINETA" MAKARSKA</t>
  </si>
  <si>
    <t>FOLKLORNI ANSAMBL TEMPET MAKARSKA</t>
  </si>
  <si>
    <t>UDRUGA ROCKATANSKY</t>
  </si>
  <si>
    <t>PROGRAM: UDRUGA ROCKATANSKY PROGRAM</t>
  </si>
  <si>
    <t>LUTKARSKO DRUŠTVO ZLATOUSTI - MAKARSKA</t>
  </si>
  <si>
    <t>DRUŠTVO MULTUIPLE SKLEROZE SPLIT</t>
  </si>
  <si>
    <t>SAVJETOVALIŠTE LANTERNA</t>
  </si>
  <si>
    <t>PROGRAM: SAVJETOVALIŠTE ZA PSIHOLOŠKU POMOĆ</t>
  </si>
  <si>
    <t>PROJEKT: JEDNAKE MOGUĆNOSTI ZA SVE</t>
  </si>
  <si>
    <t>SAVEZ ANTIFAŠISTIČKIH BORACA I INTIFAŠISTA MAKARSKOG PRIMORJA - MAKARSKA</t>
  </si>
  <si>
    <t>PROGRAM: PROGRAM FINANCIRANJA UDRUGE OD DRUŠTVENOG INTERESA</t>
  </si>
  <si>
    <t>ŽIVI ZID</t>
  </si>
  <si>
    <t>HRVATSKA DEMOKRATSKA ZAJEDNICA</t>
  </si>
  <si>
    <t>SOCIJALDEMOKRATSKA PARTIJA HRVATSKE</t>
  </si>
  <si>
    <t>HRVATSKA NARODNA STRANKA - LIBERALNI DEMOKRATI</t>
  </si>
  <si>
    <t>HRVATSKA SOCIJALNO - LIBERALNA STRANKA</t>
  </si>
  <si>
    <t>HRVATSKA STRANKA UMIROVLJENIKA</t>
  </si>
  <si>
    <t>UDRUGA KUHARA MAKARSKOG PRIMORJA</t>
  </si>
  <si>
    <t>HRVATSKO DRUŠTVO LOGORAŠA SRPSKIH KONCENTRACIJSKIH LOGORA SDŽ</t>
  </si>
  <si>
    <t>GRADSKI ZBOR MAKARSKA</t>
  </si>
  <si>
    <t>UDRUGA 156. BRIGADE HV-a MAKARSKA - VRGORAC</t>
  </si>
  <si>
    <t>ZAJEDNICA ŠPORTSKIH UDRUGA GRADA MAKARSKE</t>
  </si>
  <si>
    <t>PROJEKT: FINANCIRANJE RADA TRENERA MLAĐIH UZRASNIH KATEGORIJA</t>
  </si>
  <si>
    <t>PROGRAM: JAVNE POTREBE U SPORTU GRADA MAKARSKE SUKLADNO ZAKONU O SPORTU</t>
  </si>
  <si>
    <t>MANIFESTACIJA: SVEČANOST DODJELE NAGRADE SPORTA ZAJEDNICE</t>
  </si>
  <si>
    <t>LOVAČKA UDRUGA "BIOKOVO" MAKARSKA</t>
  </si>
  <si>
    <t>VATERPOLSKI KLUB "GALEB - MAKARSKA RIVIJERA"</t>
  </si>
  <si>
    <t>HRVATSKI CRVENI KRIŽ GRADSKO DRUŠTVO HRVATSKOG CRVENOG KRIŽA MAKARSKA</t>
  </si>
  <si>
    <t>REDOVAN PROGRAM SUKLADNO ZAKONU</t>
  </si>
  <si>
    <t>GORSKA SLUŽBA SPAŠAVANJA STANICA MAKARSKA</t>
  </si>
  <si>
    <t>POTPORE PROGRAMIMA, PROJEKTIMA I MANIFESTACIJAMA UDRUGA</t>
  </si>
  <si>
    <t>FINANCIRANJE POLITIČKIH STRANAKA I ČLANOVA IZABRANIH S LISTE GRUPE BIRAČA</t>
  </si>
  <si>
    <t>1.</t>
  </si>
  <si>
    <t>1.1.</t>
  </si>
  <si>
    <t>2.</t>
  </si>
  <si>
    <t>2.1.</t>
  </si>
  <si>
    <t>TEKUĆE DONACIJE VJERSKIM ZAJEDNICAMA</t>
  </si>
  <si>
    <t>2.1.1.</t>
  </si>
  <si>
    <t>2.2.</t>
  </si>
  <si>
    <t>2.2.1.</t>
  </si>
  <si>
    <t>SVETIŠTE MAJKE BOŽJE LURDSKE - VEPRIC</t>
  </si>
  <si>
    <t>ŽUPA SV.MARKA EV.</t>
  </si>
  <si>
    <t>2.3.</t>
  </si>
  <si>
    <t>2.3.1.</t>
  </si>
  <si>
    <t>2.4.</t>
  </si>
  <si>
    <t>2.4.1.</t>
  </si>
  <si>
    <t>ŽUPA KRALJICE MIRA</t>
  </si>
  <si>
    <t>3.</t>
  </si>
  <si>
    <t>3.1.</t>
  </si>
  <si>
    <t>3.1.1.</t>
  </si>
  <si>
    <t>3.1.2.</t>
  </si>
  <si>
    <t>3.1.3.</t>
  </si>
  <si>
    <t>3.2.</t>
  </si>
  <si>
    <t>3.2.1.</t>
  </si>
  <si>
    <t>3.3.</t>
  </si>
  <si>
    <t>3.3.1.</t>
  </si>
  <si>
    <t>3.4.</t>
  </si>
  <si>
    <t>3.4.1.</t>
  </si>
  <si>
    <t>3.5.</t>
  </si>
  <si>
    <t>3.5.1.</t>
  </si>
  <si>
    <t>3.6.</t>
  </si>
  <si>
    <t>3.6.1.</t>
  </si>
  <si>
    <t>3.7.</t>
  </si>
  <si>
    <t>3.7.1.</t>
  </si>
  <si>
    <t>3.8.</t>
  </si>
  <si>
    <t>3.8.1.</t>
  </si>
  <si>
    <t>3.9.</t>
  </si>
  <si>
    <t>3.9.1.</t>
  </si>
  <si>
    <t>3.10.</t>
  </si>
  <si>
    <t>3.10.1.</t>
  </si>
  <si>
    <t>3.11.</t>
  </si>
  <si>
    <t>3.11.1.</t>
  </si>
  <si>
    <t>3.12.</t>
  </si>
  <si>
    <t>3.12.1.</t>
  </si>
  <si>
    <t>3.12.2.</t>
  </si>
  <si>
    <t>3.13.</t>
  </si>
  <si>
    <t>3.13.1.</t>
  </si>
  <si>
    <t>3.14.</t>
  </si>
  <si>
    <t>3.14.1.</t>
  </si>
  <si>
    <t>3.15.</t>
  </si>
  <si>
    <t>3.15.1.</t>
  </si>
  <si>
    <t>3.15.2.</t>
  </si>
  <si>
    <t>3.16.</t>
  </si>
  <si>
    <t>3.16.1.</t>
  </si>
  <si>
    <t>3.16.2.</t>
  </si>
  <si>
    <t>3.17.</t>
  </si>
  <si>
    <t>3.17.1.</t>
  </si>
  <si>
    <t>3.17.2.</t>
  </si>
  <si>
    <t>3.18.</t>
  </si>
  <si>
    <t>3.18.1.</t>
  </si>
  <si>
    <t>3.19.</t>
  </si>
  <si>
    <t>3.19.1.</t>
  </si>
  <si>
    <t>3.20.</t>
  </si>
  <si>
    <t>3.20.1.</t>
  </si>
  <si>
    <t>3.21.</t>
  </si>
  <si>
    <t>3.21.1.</t>
  </si>
  <si>
    <t>3.21.3.</t>
  </si>
  <si>
    <t>3.22.</t>
  </si>
  <si>
    <t>3.22.1.</t>
  </si>
  <si>
    <t>3.23.</t>
  </si>
  <si>
    <t>3.23.1.</t>
  </si>
  <si>
    <t>3.24.</t>
  </si>
  <si>
    <t>3.24.1.</t>
  </si>
  <si>
    <t>3.25.</t>
  </si>
  <si>
    <t>3.25.1.</t>
  </si>
  <si>
    <t>3.26.</t>
  </si>
  <si>
    <t>3.26.1.</t>
  </si>
  <si>
    <t>3.27.</t>
  </si>
  <si>
    <t>3.27.1.</t>
  </si>
  <si>
    <t>3.28.</t>
  </si>
  <si>
    <t>3.28.1.</t>
  </si>
  <si>
    <t>3.29.</t>
  </si>
  <si>
    <t>3.29.1.</t>
  </si>
  <si>
    <t>3.30.</t>
  </si>
  <si>
    <t>3.30.1.</t>
  </si>
  <si>
    <t>3.30.2.</t>
  </si>
  <si>
    <t>3.30.3.</t>
  </si>
  <si>
    <t>3.31.</t>
  </si>
  <si>
    <t>3.31.1.</t>
  </si>
  <si>
    <t>3.31.2.</t>
  </si>
  <si>
    <t>3.33.</t>
  </si>
  <si>
    <t>3.33.1.</t>
  </si>
  <si>
    <t>3.34.</t>
  </si>
  <si>
    <t>3.34.1</t>
  </si>
  <si>
    <t>3.35.</t>
  </si>
  <si>
    <t>3.35.1.</t>
  </si>
  <si>
    <t>3.36.</t>
  </si>
  <si>
    <t>3.36.1.</t>
  </si>
  <si>
    <t>3.37.</t>
  </si>
  <si>
    <t>3.37.1.</t>
  </si>
  <si>
    <t>3.38.</t>
  </si>
  <si>
    <t>3.38.1.</t>
  </si>
  <si>
    <t>3.39.</t>
  </si>
  <si>
    <t>3.39.1.</t>
  </si>
  <si>
    <t>3.40.</t>
  </si>
  <si>
    <t>3.40.1.</t>
  </si>
  <si>
    <t>3.41.</t>
  </si>
  <si>
    <t>3.41.1.</t>
  </si>
  <si>
    <t>PROGRAM: HKD NAPREDAK MAKARSKA - REDOVAN RAD</t>
  </si>
  <si>
    <t>PROGRAM: PROGRAM RADA PO STATUTU UDRUGE</t>
  </si>
  <si>
    <t>MANIESRTACIJA: MEĐUNARODNI ETNO FESTIVAL "METNO"</t>
  </si>
  <si>
    <t>PROGRAM: ČUVAJMO NAŠE OBIČEAJE - RDOVAN PROGRAM</t>
  </si>
  <si>
    <t>UMJETNIČKA ORGANIZACIJA KAZALIŠNA DRUŽINA RITAM IGRE</t>
  </si>
  <si>
    <t>MANIFESTACIJA: KAZALIŠNA DRUŽINA RITAM IGRE U MAKARSKOJ</t>
  </si>
  <si>
    <t>PROJEKT: "REHABILITACIJA OBOLJELIH OD MULTIPLE SKLEROZE"</t>
  </si>
  <si>
    <t>3.24.2.</t>
  </si>
  <si>
    <t>MANIFESTACIJA: MANIFESTACIJHA DANI SVEMIRA 2021.</t>
  </si>
  <si>
    <t>PROGRAM: PROGRAM RADA MAKARSKE ZVJEZDARNICE 2021.</t>
  </si>
  <si>
    <r>
      <t xml:space="preserve">DAUP </t>
    </r>
    <r>
      <rPr>
        <sz val="11"/>
        <color theme="1"/>
        <rFont val="Times New Roman"/>
        <family val="1"/>
        <charset val="238"/>
      </rPr>
      <t>"</t>
    </r>
    <r>
      <rPr>
        <b/>
        <sz val="11"/>
        <color theme="1"/>
        <rFont val="Times New Roman"/>
        <family val="1"/>
        <charset val="238"/>
      </rPr>
      <t>ORION"</t>
    </r>
  </si>
  <si>
    <t>KANDIDACIJSKA LISTA GRUPE BIRAČA STJEPAN ZELIĆ</t>
  </si>
  <si>
    <t>PROJEKT: PSIHOSOCIJALNO OSNAŽIVANJE HRVATSKIH BRANITELJA I ČLANOVA NJIHOVIH OBITELJI</t>
  </si>
  <si>
    <t>UDRUGA DALMATIA FILM FESTIVAL</t>
  </si>
  <si>
    <t>MANIFESTACIJA: DALMATIA FILM FESTIVAL</t>
  </si>
  <si>
    <t>3.42.</t>
  </si>
  <si>
    <t>FOTON MAKARSKA</t>
  </si>
  <si>
    <t>3.42.1.</t>
  </si>
  <si>
    <t>PROJEKT: UDRUGA FOTON - 11. DANI FOTOGRAFIJE U MAKARSKOJ</t>
  </si>
  <si>
    <t>PROGRAM: OBILJEŽAVANJE GODIŠNJICA USTROJA POSTROJBI U DOMOVINSKOM RATU</t>
  </si>
  <si>
    <t>MANIFESTACIJA: SVEČANO OBILJEŽAVANJE 30-TE GODIŠNJICE USTROJA 156. BRIGADE HV MAKARSKA - VRGORAC</t>
  </si>
  <si>
    <t>3.28.2.</t>
  </si>
  <si>
    <t>HRVATSKI RADNIČKI NOGOMETNI KLUB "ZMAJ" MAKARSKA</t>
  </si>
  <si>
    <t xml:space="preserve">MANIFESTACIJA: OBILJEŽAVANJE OBLJETNICE 100 GODINA HRNK ZMAJ </t>
  </si>
  <si>
    <t>3.31.3</t>
  </si>
  <si>
    <t>MANIFESTACIJA: MEĐUNARODNI NOGOMETNI TURNIR "MALI ZMAJ 2021."</t>
  </si>
  <si>
    <t>KOŠARKAŠKI KLUB AMFORA</t>
  </si>
  <si>
    <t>MANIFESTACIJA: STREETBALL CHALLENGE - MAKARSKA 2021.</t>
  </si>
  <si>
    <t>MANIFESTACIJA: 23. MEĐUNARODNI RUKOMETNI TURNIR "MAKARSKA 2021."</t>
  </si>
  <si>
    <t>ŽENSKI RUKOMETNI KLUB HOTELI MAKARSKA</t>
  </si>
  <si>
    <t>ODBOJKAŠKI KLUB "MAKARSKA"</t>
  </si>
  <si>
    <t>MANIFESTACIJA: MEĐUNARODNI ODBOJKAŠKI TURNIR "MEMORIJAL KATE ERCEG 2021"</t>
  </si>
  <si>
    <t>MANIFESTACIJA: MEĐUNARODNI ODBOJKAŠKI TURNIR "POZDRAV LJETU 2021"</t>
  </si>
  <si>
    <t>VESLAČKI KLUB "BIOKOVO" MAKARSKA</t>
  </si>
  <si>
    <t>3.35.2</t>
  </si>
  <si>
    <t>MANIFESACIJA: VESLAČKA REGATA MEMORIJAL „TONČI SKENDER“ 4. KUP REGATA VESLAČKOG SAVEZA DALMACIJE</t>
  </si>
  <si>
    <t>MANIFESTACIJA: VESLAČKI MARATON NA ERGOMETRIMA</t>
  </si>
  <si>
    <t>3.35.3.</t>
  </si>
  <si>
    <t>MANIFESTACIJA: PROSLAVA 100 GODINA VESLAČKOG KLUBA "BIOKOVO"</t>
  </si>
  <si>
    <t>RAGBI KLUB MAKARSKA RIVIJERA</t>
  </si>
  <si>
    <t>MANIFESTACIJA: III.MEĐUNARODNI MEMORIJALNI TURNIR VESELKO ŠIMIĆ</t>
  </si>
  <si>
    <t>ODRŽAVANJE LOVIŠTA, FLORE I FAUNE</t>
  </si>
  <si>
    <t>MANIFESTACIJA: 20. MEĐUNARODNI VATERPOLSKI TURNIR "MLADI GALEB"</t>
  </si>
  <si>
    <t>MOTO KLUB "SVETI JURE" MAKARSKA</t>
  </si>
  <si>
    <t>MANIFESTACIJA: OD PREVLAKE DO VUKOVARA</t>
  </si>
  <si>
    <t>TISAK MONOGRAFIJE</t>
  </si>
  <si>
    <t>ŽUPA SV. JERONIMA VELIKO BRDO</t>
  </si>
  <si>
    <t>UVOĐENJE OPTIČKE MREŽE</t>
  </si>
  <si>
    <t>FRANJEVAČKI SAMOSTAN</t>
  </si>
  <si>
    <t>UREĐENJE VANJSKOG STAKLENOG ZIDA</t>
  </si>
  <si>
    <t>UREĐENJE PASTORALNOG KOMPLEKSA</t>
  </si>
  <si>
    <t>2.5.</t>
  </si>
  <si>
    <t>2.5.1.</t>
  </si>
  <si>
    <t>UREĐENJE DVORANE ZA VJERNIKE U SKLOPU ŽUPSKOG UREDA</t>
  </si>
  <si>
    <t>PROGRAM: REDOVAN RAD GRADSKE GLAZBE MAKARSKA</t>
  </si>
  <si>
    <t>PROGRAM: POTPORE PROGRAMIMA/PROJEKTIMA/MANIFESTACIJAMA UDRUGA IZ ZDRAVSTVA I SOCIJALNE SKRBI</t>
  </si>
  <si>
    <t>3.2.2.</t>
  </si>
  <si>
    <t>POTPORA ZA ORTVARANJE SPOMENIKA POGINULIH BRANUITELJA POSTROJBE POSEBNE NAMJENE KOBAC</t>
  </si>
  <si>
    <t>PROGRAM: OSNOVNA DJELATNOST UDRUGE SUNCE</t>
  </si>
  <si>
    <t>PROGRAM: REDOVNI PROGRAM UDRUGE PREMA STATUTU</t>
  </si>
  <si>
    <t>PROGRAM: PROGRAM RADA KLUBA LIJEČENIH ALKOHOLIČARA MAKARSKA ZA 2021.G.</t>
  </si>
  <si>
    <t>KLUB LIJEČENIH ALKOHOLIČARA MAKARSKA</t>
  </si>
  <si>
    <t>PROGRAM: PROGRAM MAKARSKE DIJABETIČKE UDRUGE</t>
  </si>
  <si>
    <t>MANIFESTACIJA: MAKARSKA JAZZ FESTIVAL 2021.</t>
  </si>
  <si>
    <t>PROGRAM: NOĆ MUZEJA U RH… MINI ARHIV NA GALERIJI</t>
  </si>
  <si>
    <t>UDRUGA "PORIĆI"</t>
  </si>
  <si>
    <t>PROGRAM: TISKANJE KNJIGA, ODRŽAVANJE TRIBINA, OBILJEŽAVANJE SPOMENDANA NACIONALNE I LOKALNE PROŠLOSTI</t>
  </si>
  <si>
    <t>OGRANAK MATICE HRVATSKE U MAKARSKOJ</t>
  </si>
  <si>
    <t>UDRUGA VETERANA HRVATSKE RATNE MORNARICE</t>
  </si>
  <si>
    <t>MANIFESTACIJA: OBILJEŽAVANJE DANA HRVATSKE RATNE MORNARICE</t>
  </si>
  <si>
    <t>3.43.</t>
  </si>
  <si>
    <t>UDRUGA ŠEFOVI KUHINJA MEDITERANSKIH I EUROPSKIH REGIJA</t>
  </si>
  <si>
    <t>3.43.1.</t>
  </si>
  <si>
    <t xml:space="preserve">MANIFESTACIJA: MAKARSKA GOURMET EXPO </t>
  </si>
  <si>
    <t>ARTES LIBERALES</t>
  </si>
  <si>
    <t>MANIFESTACIJA: KONCERT ALL INCLUSIVE</t>
  </si>
  <si>
    <t>MANIFESTACIJA: MANIC RESOLUTIONS AND REGRETS</t>
  </si>
  <si>
    <t>MANIFESTACIJA: KONCERT U TRI ČINA</t>
  </si>
  <si>
    <t>GRAD MAKARSKA - DONACIJE 1.1.2021. - 31.12.2021.</t>
  </si>
  <si>
    <t>1.2.</t>
  </si>
  <si>
    <t>1.3.</t>
  </si>
  <si>
    <t>1.4.</t>
  </si>
  <si>
    <t>1.5.</t>
  </si>
  <si>
    <t>1.6.</t>
  </si>
  <si>
    <t>1.7.</t>
  </si>
  <si>
    <t>1.8.</t>
  </si>
  <si>
    <t>1.9.</t>
  </si>
  <si>
    <t xml:space="preserve">3.32. </t>
  </si>
  <si>
    <t>3..32.1</t>
  </si>
  <si>
    <t>3.32.2.</t>
  </si>
  <si>
    <t>3.32.3.</t>
  </si>
  <si>
    <t>3.44.</t>
  </si>
  <si>
    <t>HRVATSKA UNIJA TENISAČA - HUT</t>
  </si>
  <si>
    <t>3.44.1.</t>
  </si>
  <si>
    <t>3.45.</t>
  </si>
  <si>
    <t>MALONOGOMETNI KLUB "NOVO VRIJEME"</t>
  </si>
  <si>
    <t>MANIFESTACIJA: ADRIA CUP 2021</t>
  </si>
  <si>
    <t>MANIFESTACIJA: MAKARSKA CUP 2021 - HUT TOUR SERIA 1500, TENISKI TURNIR</t>
  </si>
  <si>
    <t>3.45.1.</t>
  </si>
  <si>
    <t>KANDIDACIJSKA LISTA GRUPE BIRAČA SINIŠA SRZIĆ</t>
  </si>
  <si>
    <t>NEZAVISNA LISTA OSEJAVA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</si>
</sst>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  <numFmt numFmtId="165" formatCode="#,##0.00\ &quot;kn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2" fillId="2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5" fillId="3" borderId="2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7" fillId="8" borderId="1" xfId="0" applyFont="1" applyFill="1" applyBorder="1"/>
    <xf numFmtId="165" fontId="5" fillId="4" borderId="4" xfId="0" applyNumberFormat="1" applyFont="1" applyFill="1" applyBorder="1" applyAlignment="1" applyProtection="1">
      <alignment horizontal="right" vertical="center" wrapText="1"/>
    </xf>
    <xf numFmtId="165" fontId="6" fillId="4" borderId="4" xfId="0" applyNumberFormat="1" applyFont="1" applyFill="1" applyBorder="1" applyAlignment="1" applyProtection="1">
      <alignment horizontal="right" vertical="center" wrapText="1"/>
    </xf>
    <xf numFmtId="0" fontId="3" fillId="7" borderId="4" xfId="0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 applyProtection="1">
      <alignment horizontal="left" vertical="center" wrapText="1"/>
      <protection locked="0"/>
    </xf>
    <xf numFmtId="44" fontId="4" fillId="5" borderId="4" xfId="1" applyFont="1" applyFill="1" applyBorder="1" applyAlignment="1" applyProtection="1">
      <alignment horizontal="center" vertical="center" wrapText="1"/>
      <protection locked="0"/>
    </xf>
    <xf numFmtId="44" fontId="3" fillId="5" borderId="4" xfId="1" applyFont="1" applyFill="1" applyBorder="1" applyAlignment="1" applyProtection="1">
      <alignment horizontal="center" vertical="center" wrapText="1"/>
      <protection locked="0"/>
    </xf>
    <xf numFmtId="0" fontId="4" fillId="6" borderId="2" xfId="0" applyNumberFormat="1" applyFont="1" applyFill="1" applyBorder="1" applyAlignment="1" applyProtection="1">
      <alignment horizontal="left" vertical="center" wrapText="1"/>
      <protection locked="0"/>
    </xf>
    <xf numFmtId="44" fontId="4" fillId="6" borderId="4" xfId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4" fontId="3" fillId="0" borderId="4" xfId="1" applyFont="1" applyBorder="1" applyAlignment="1">
      <alignment horizontal="center" vertical="center"/>
    </xf>
    <xf numFmtId="44" fontId="4" fillId="0" borderId="4" xfId="1" applyFont="1" applyBorder="1" applyAlignment="1">
      <alignment horizontal="right" vertical="center"/>
    </xf>
    <xf numFmtId="44" fontId="4" fillId="0" borderId="4" xfId="1" applyFont="1" applyBorder="1" applyAlignment="1">
      <alignment horizontal="center" vertical="center"/>
    </xf>
    <xf numFmtId="44" fontId="4" fillId="0" borderId="4" xfId="1" applyFont="1" applyBorder="1" applyAlignment="1">
      <alignment horizontal="left" vertical="center"/>
    </xf>
    <xf numFmtId="44" fontId="3" fillId="5" borderId="4" xfId="1" applyFont="1" applyFill="1" applyBorder="1" applyAlignment="1" applyProtection="1">
      <alignment horizontal="right" vertical="center" wrapText="1"/>
      <protection locked="0"/>
    </xf>
    <xf numFmtId="0" fontId="4" fillId="7" borderId="2" xfId="0" applyNumberFormat="1" applyFont="1" applyFill="1" applyBorder="1" applyAlignment="1" applyProtection="1">
      <alignment horizontal="left" vertical="center" wrapText="1"/>
      <protection locked="0"/>
    </xf>
    <xf numFmtId="0" fontId="8" fillId="5" borderId="2" xfId="0" applyNumberFormat="1" applyFont="1" applyFill="1" applyBorder="1" applyAlignment="1" applyProtection="1">
      <alignment horizontal="left" vertical="center" wrapText="1"/>
      <protection locked="0"/>
    </xf>
    <xf numFmtId="44" fontId="8" fillId="5" borderId="4" xfId="1" applyFont="1" applyFill="1" applyBorder="1" applyAlignment="1" applyProtection="1">
      <alignment horizontal="right" vertical="center" wrapText="1"/>
      <protection locked="0"/>
    </xf>
    <xf numFmtId="0" fontId="3" fillId="5" borderId="7" xfId="0" applyNumberFormat="1" applyFont="1" applyFill="1" applyBorder="1" applyAlignment="1" applyProtection="1">
      <alignment horizontal="left" vertical="center" wrapText="1"/>
      <protection locked="0"/>
    </xf>
    <xf numFmtId="44" fontId="3" fillId="5" borderId="8" xfId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" xfId="0" applyNumberFormat="1" applyFont="1" applyFill="1" applyBorder="1" applyAlignment="1" applyProtection="1">
      <alignment wrapText="1"/>
      <protection locked="0"/>
    </xf>
    <xf numFmtId="0" fontId="3" fillId="0" borderId="2" xfId="0" applyFont="1" applyBorder="1"/>
    <xf numFmtId="164" fontId="3" fillId="5" borderId="2" xfId="0" applyNumberFormat="1" applyFont="1" applyFill="1" applyBorder="1" applyAlignment="1" applyProtection="1">
      <alignment horizontal="righ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0" fillId="0" borderId="0" xfId="0" applyFont="1"/>
    <xf numFmtId="0" fontId="9" fillId="2" borderId="0" xfId="0" applyNumberFormat="1" applyFont="1" applyFill="1" applyBorder="1" applyAlignment="1" applyProtection="1">
      <alignment wrapText="1"/>
      <protection locked="0"/>
    </xf>
    <xf numFmtId="0" fontId="9" fillId="0" borderId="0" xfId="0" applyFont="1"/>
    <xf numFmtId="4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10" fillId="9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44" fontId="4" fillId="0" borderId="2" xfId="1" applyFont="1" applyBorder="1" applyAlignment="1">
      <alignment horizontal="left" indent="1"/>
    </xf>
    <xf numFmtId="44" fontId="3" fillId="0" borderId="2" xfId="1" applyFont="1" applyBorder="1" applyAlignment="1">
      <alignment horizontal="left" indent="1"/>
    </xf>
    <xf numFmtId="44" fontId="4" fillId="0" borderId="2" xfId="1" applyFont="1" applyBorder="1" applyAlignment="1">
      <alignment horizontal="right" indent="1"/>
    </xf>
    <xf numFmtId="0" fontId="4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2" xfId="0" applyNumberFormat="1" applyFont="1" applyFill="1" applyBorder="1" applyAlignment="1" applyProtection="1">
      <alignment horizontal="left" vertical="center" wrapText="1"/>
      <protection locked="0"/>
    </xf>
    <xf numFmtId="0" fontId="4" fillId="7" borderId="4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" xfId="0" applyNumberFormat="1" applyFont="1" applyFill="1" applyBorder="1" applyAlignment="1" applyProtection="1">
      <alignment horizontal="left" vertical="center" wrapText="1"/>
    </xf>
    <xf numFmtId="0" fontId="5" fillId="7" borderId="4" xfId="0" applyNumberFormat="1" applyFont="1" applyFill="1" applyBorder="1" applyAlignment="1" applyProtection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E445"/>
  <sheetViews>
    <sheetView tabSelected="1" workbookViewId="0">
      <selection activeCell="B11" sqref="B11"/>
    </sheetView>
  </sheetViews>
  <sheetFormatPr defaultRowHeight="15" x14ac:dyDescent="0.25"/>
  <cols>
    <col min="1" max="1" width="7.28515625" style="7" customWidth="1"/>
    <col min="2" max="2" width="120.42578125" style="4" customWidth="1"/>
    <col min="3" max="3" width="17.42578125" style="5" customWidth="1"/>
    <col min="4" max="4" width="3.28515625" customWidth="1"/>
    <col min="5" max="5" width="15.85546875" bestFit="1" customWidth="1"/>
  </cols>
  <sheetData>
    <row r="1" spans="1:5" x14ac:dyDescent="0.25">
      <c r="A1" s="16"/>
      <c r="B1" s="17" t="s">
        <v>235</v>
      </c>
    </row>
    <row r="2" spans="1:5" ht="15" customHeight="1" x14ac:dyDescent="0.25">
      <c r="A2" s="54" t="s">
        <v>51</v>
      </c>
      <c r="B2" s="59" t="s">
        <v>50</v>
      </c>
      <c r="C2" s="60"/>
      <c r="D2" s="2"/>
    </row>
    <row r="3" spans="1:5" ht="15" customHeight="1" x14ac:dyDescent="0.25">
      <c r="A3" s="55" t="s">
        <v>52</v>
      </c>
      <c r="B3" s="26" t="s">
        <v>256</v>
      </c>
      <c r="C3" s="23">
        <v>1553.67</v>
      </c>
      <c r="D3" s="2"/>
    </row>
    <row r="4" spans="1:5" ht="15" customHeight="1" x14ac:dyDescent="0.25">
      <c r="A4" s="55" t="s">
        <v>236</v>
      </c>
      <c r="B4" s="26" t="s">
        <v>30</v>
      </c>
      <c r="C4" s="23">
        <v>2050.85</v>
      </c>
      <c r="D4" s="2"/>
    </row>
    <row r="5" spans="1:5" ht="15" customHeight="1" x14ac:dyDescent="0.25">
      <c r="A5" s="55" t="s">
        <v>237</v>
      </c>
      <c r="B5" s="26" t="s">
        <v>31</v>
      </c>
      <c r="C5" s="23">
        <v>71016.710000000006</v>
      </c>
      <c r="D5" s="2"/>
    </row>
    <row r="6" spans="1:5" ht="15" customHeight="1" x14ac:dyDescent="0.25">
      <c r="A6" s="55" t="s">
        <v>238</v>
      </c>
      <c r="B6" s="26" t="s">
        <v>32</v>
      </c>
      <c r="C6" s="23">
        <v>91830.5</v>
      </c>
      <c r="D6" s="2"/>
    </row>
    <row r="7" spans="1:5" ht="15" customHeight="1" x14ac:dyDescent="0.25">
      <c r="A7" s="55" t="s">
        <v>239</v>
      </c>
      <c r="B7" s="26" t="s">
        <v>33</v>
      </c>
      <c r="C7" s="23">
        <v>1864.41</v>
      </c>
      <c r="D7" s="2"/>
    </row>
    <row r="8" spans="1:5" ht="15" customHeight="1" x14ac:dyDescent="0.25">
      <c r="A8" s="55" t="s">
        <v>240</v>
      </c>
      <c r="B8" s="26" t="s">
        <v>34</v>
      </c>
      <c r="C8" s="23">
        <v>3915.25</v>
      </c>
      <c r="D8" s="2"/>
    </row>
    <row r="9" spans="1:5" ht="15" customHeight="1" x14ac:dyDescent="0.25">
      <c r="A9" s="56" t="s">
        <v>241</v>
      </c>
      <c r="B9" s="35" t="s">
        <v>35</v>
      </c>
      <c r="C9" s="36">
        <v>1864.41</v>
      </c>
      <c r="D9" s="1"/>
    </row>
    <row r="10" spans="1:5" ht="15.75" customHeight="1" x14ac:dyDescent="0.25">
      <c r="A10" s="37" t="s">
        <v>242</v>
      </c>
      <c r="B10" s="38" t="s">
        <v>168</v>
      </c>
      <c r="C10" s="40">
        <v>7500</v>
      </c>
      <c r="D10" s="2"/>
    </row>
    <row r="11" spans="1:5" ht="15" customHeight="1" x14ac:dyDescent="0.25">
      <c r="A11" s="37" t="s">
        <v>243</v>
      </c>
      <c r="B11" s="38" t="s">
        <v>257</v>
      </c>
      <c r="C11" s="40">
        <v>21625.88</v>
      </c>
      <c r="D11" s="1"/>
      <c r="E11" s="46"/>
    </row>
    <row r="12" spans="1:5" s="9" customFormat="1" ht="15.75" customHeight="1" x14ac:dyDescent="0.25">
      <c r="A12" s="54" t="s">
        <v>53</v>
      </c>
      <c r="B12" s="61" t="s">
        <v>55</v>
      </c>
      <c r="C12" s="62"/>
      <c r="D12" s="8"/>
    </row>
    <row r="13" spans="1:5" ht="18" customHeight="1" x14ac:dyDescent="0.25">
      <c r="A13" s="57" t="s">
        <v>54</v>
      </c>
      <c r="B13" s="14" t="s">
        <v>205</v>
      </c>
      <c r="C13" s="18">
        <v>30000</v>
      </c>
      <c r="D13" s="1"/>
    </row>
    <row r="14" spans="1:5" ht="15" customHeight="1" x14ac:dyDescent="0.25">
      <c r="A14" s="55" t="s">
        <v>56</v>
      </c>
      <c r="B14" s="15" t="s">
        <v>206</v>
      </c>
      <c r="C14" s="19">
        <v>30000</v>
      </c>
      <c r="D14" s="2"/>
    </row>
    <row r="15" spans="1:5" s="11" customFormat="1" ht="17.25" customHeight="1" x14ac:dyDescent="0.25">
      <c r="A15" s="57" t="s">
        <v>57</v>
      </c>
      <c r="B15" s="14" t="s">
        <v>59</v>
      </c>
      <c r="C15" s="18">
        <v>20000</v>
      </c>
      <c r="D15" s="10"/>
    </row>
    <row r="16" spans="1:5" ht="17.25" customHeight="1" x14ac:dyDescent="0.25">
      <c r="A16" s="55" t="s">
        <v>58</v>
      </c>
      <c r="B16" s="15" t="s">
        <v>204</v>
      </c>
      <c r="C16" s="19">
        <v>20000</v>
      </c>
      <c r="D16" s="2"/>
    </row>
    <row r="17" spans="1:5" s="11" customFormat="1" ht="15.75" customHeight="1" x14ac:dyDescent="0.25">
      <c r="A17" s="57" t="s">
        <v>61</v>
      </c>
      <c r="B17" s="14" t="s">
        <v>60</v>
      </c>
      <c r="C17" s="18">
        <v>50000</v>
      </c>
      <c r="D17" s="10"/>
    </row>
    <row r="18" spans="1:5" ht="16.5" customHeight="1" x14ac:dyDescent="0.25">
      <c r="A18" s="55" t="s">
        <v>62</v>
      </c>
      <c r="B18" s="15" t="s">
        <v>210</v>
      </c>
      <c r="C18" s="19">
        <v>50000</v>
      </c>
      <c r="D18" s="2"/>
    </row>
    <row r="19" spans="1:5" s="11" customFormat="1" ht="13.5" customHeight="1" x14ac:dyDescent="0.25">
      <c r="A19" s="57" t="s">
        <v>63</v>
      </c>
      <c r="B19" s="14" t="s">
        <v>203</v>
      </c>
      <c r="C19" s="18">
        <v>10000</v>
      </c>
      <c r="D19" s="10"/>
    </row>
    <row r="20" spans="1:5" ht="18" customHeight="1" x14ac:dyDescent="0.25">
      <c r="A20" s="55" t="s">
        <v>64</v>
      </c>
      <c r="B20" s="15" t="s">
        <v>202</v>
      </c>
      <c r="C20" s="19">
        <v>10000</v>
      </c>
      <c r="D20" s="2"/>
    </row>
    <row r="21" spans="1:5" ht="18" customHeight="1" x14ac:dyDescent="0.25">
      <c r="A21" s="57" t="s">
        <v>208</v>
      </c>
      <c r="B21" s="14" t="s">
        <v>65</v>
      </c>
      <c r="C21" s="18">
        <v>40000</v>
      </c>
      <c r="D21" s="2"/>
    </row>
    <row r="22" spans="1:5" ht="18" customHeight="1" x14ac:dyDescent="0.25">
      <c r="A22" s="55" t="s">
        <v>209</v>
      </c>
      <c r="B22" s="15" t="s">
        <v>207</v>
      </c>
      <c r="C22" s="19">
        <v>40000</v>
      </c>
      <c r="D22" s="2"/>
      <c r="E22" s="46"/>
    </row>
    <row r="23" spans="1:5" ht="16.5" customHeight="1" x14ac:dyDescent="0.25">
      <c r="A23" s="54" t="s">
        <v>66</v>
      </c>
      <c r="B23" s="32" t="s">
        <v>49</v>
      </c>
      <c r="C23" s="20"/>
      <c r="D23" s="1"/>
    </row>
    <row r="24" spans="1:5" ht="16.5" customHeight="1" x14ac:dyDescent="0.25">
      <c r="A24" s="57" t="s">
        <v>67</v>
      </c>
      <c r="B24" s="21" t="s">
        <v>0</v>
      </c>
      <c r="C24" s="22">
        <v>217000</v>
      </c>
      <c r="D24" s="2"/>
      <c r="E24" s="45"/>
    </row>
    <row r="25" spans="1:5" ht="16.5" customHeight="1" x14ac:dyDescent="0.25">
      <c r="A25" s="55" t="s">
        <v>68</v>
      </c>
      <c r="B25" s="13" t="s">
        <v>211</v>
      </c>
      <c r="C25" s="23">
        <v>150000</v>
      </c>
      <c r="D25" s="2"/>
    </row>
    <row r="26" spans="1:5" ht="16.5" customHeight="1" x14ac:dyDescent="0.25">
      <c r="A26" s="55" t="s">
        <v>69</v>
      </c>
      <c r="B26" s="13" t="s">
        <v>4</v>
      </c>
      <c r="C26" s="23">
        <v>37000</v>
      </c>
      <c r="D26" s="2"/>
      <c r="E26" s="46"/>
    </row>
    <row r="27" spans="1:5" ht="16.5" customHeight="1" x14ac:dyDescent="0.25">
      <c r="A27" s="55" t="s">
        <v>70</v>
      </c>
      <c r="B27" s="13" t="s">
        <v>5</v>
      </c>
      <c r="C27" s="23">
        <v>30000</v>
      </c>
      <c r="D27" s="2"/>
      <c r="E27" s="47"/>
    </row>
    <row r="28" spans="1:5" ht="16.5" customHeight="1" x14ac:dyDescent="0.25">
      <c r="A28" s="57" t="s">
        <v>71</v>
      </c>
      <c r="B28" s="21" t="s">
        <v>1</v>
      </c>
      <c r="C28" s="22">
        <v>42300</v>
      </c>
      <c r="D28" s="2"/>
      <c r="E28" s="46"/>
    </row>
    <row r="29" spans="1:5" ht="15.75" customHeight="1" x14ac:dyDescent="0.25">
      <c r="A29" s="55" t="s">
        <v>72</v>
      </c>
      <c r="B29" s="13" t="s">
        <v>212</v>
      </c>
      <c r="C29" s="23">
        <v>40000</v>
      </c>
      <c r="D29" s="2"/>
    </row>
    <row r="30" spans="1:5" ht="15" customHeight="1" x14ac:dyDescent="0.25">
      <c r="A30" s="55" t="s">
        <v>213</v>
      </c>
      <c r="B30" s="13" t="s">
        <v>214</v>
      </c>
      <c r="C30" s="23">
        <v>2300</v>
      </c>
      <c r="D30" s="2"/>
    </row>
    <row r="31" spans="1:5" s="44" customFormat="1" ht="15.75" customHeight="1" x14ac:dyDescent="0.25">
      <c r="A31" s="57" t="s">
        <v>73</v>
      </c>
      <c r="B31" s="24" t="s">
        <v>225</v>
      </c>
      <c r="C31" s="25">
        <v>5000</v>
      </c>
      <c r="D31" s="43"/>
    </row>
    <row r="32" spans="1:5" ht="15" customHeight="1" x14ac:dyDescent="0.25">
      <c r="A32" s="55" t="s">
        <v>74</v>
      </c>
      <c r="B32" s="26" t="s">
        <v>226</v>
      </c>
      <c r="C32" s="27">
        <v>5000</v>
      </c>
      <c r="D32" s="1"/>
    </row>
    <row r="33" spans="1:4" ht="15" customHeight="1" x14ac:dyDescent="0.25">
      <c r="A33" s="57" t="s">
        <v>75</v>
      </c>
      <c r="B33" s="12" t="s">
        <v>2</v>
      </c>
      <c r="C33" s="28">
        <v>120000</v>
      </c>
      <c r="D33" s="2"/>
    </row>
    <row r="34" spans="1:4" ht="15" customHeight="1" x14ac:dyDescent="0.25">
      <c r="A34" s="55" t="s">
        <v>76</v>
      </c>
      <c r="B34" s="26" t="s">
        <v>215</v>
      </c>
      <c r="C34" s="27">
        <v>120000</v>
      </c>
      <c r="D34" s="2"/>
    </row>
    <row r="35" spans="1:4" ht="15" customHeight="1" x14ac:dyDescent="0.25">
      <c r="A35" s="57" t="s">
        <v>77</v>
      </c>
      <c r="B35" s="12" t="s">
        <v>6</v>
      </c>
      <c r="C35" s="29">
        <v>25000</v>
      </c>
      <c r="D35" s="2"/>
    </row>
    <row r="36" spans="1:4" ht="15" customHeight="1" x14ac:dyDescent="0.25">
      <c r="A36" s="55" t="s">
        <v>78</v>
      </c>
      <c r="B36" s="26" t="s">
        <v>3</v>
      </c>
      <c r="C36" s="27">
        <v>25000</v>
      </c>
      <c r="D36" s="2"/>
    </row>
    <row r="37" spans="1:4" ht="15" customHeight="1" x14ac:dyDescent="0.25">
      <c r="A37" s="57" t="s">
        <v>79</v>
      </c>
      <c r="B37" s="12" t="s">
        <v>7</v>
      </c>
      <c r="C37" s="29">
        <v>15000</v>
      </c>
      <c r="D37" s="2"/>
    </row>
    <row r="38" spans="1:4" ht="15" customHeight="1" x14ac:dyDescent="0.25">
      <c r="A38" s="55" t="s">
        <v>80</v>
      </c>
      <c r="B38" s="26" t="s">
        <v>216</v>
      </c>
      <c r="C38" s="27">
        <v>15000</v>
      </c>
      <c r="D38" s="2"/>
    </row>
    <row r="39" spans="1:4" ht="15" customHeight="1" x14ac:dyDescent="0.25">
      <c r="A39" s="57" t="s">
        <v>81</v>
      </c>
      <c r="B39" s="12" t="s">
        <v>218</v>
      </c>
      <c r="C39" s="29">
        <v>12000</v>
      </c>
      <c r="D39" s="2"/>
    </row>
    <row r="40" spans="1:4" ht="15" customHeight="1" x14ac:dyDescent="0.25">
      <c r="A40" s="55" t="s">
        <v>82</v>
      </c>
      <c r="B40" s="26" t="s">
        <v>217</v>
      </c>
      <c r="C40" s="27">
        <v>12000</v>
      </c>
      <c r="D40" s="2"/>
    </row>
    <row r="41" spans="1:4" ht="15" customHeight="1" x14ac:dyDescent="0.25">
      <c r="A41" s="57" t="s">
        <v>83</v>
      </c>
      <c r="B41" s="12" t="s">
        <v>8</v>
      </c>
      <c r="C41" s="29">
        <v>5000</v>
      </c>
      <c r="D41" s="2"/>
    </row>
    <row r="42" spans="1:4" ht="15" customHeight="1" x14ac:dyDescent="0.25">
      <c r="A42" s="55" t="s">
        <v>84</v>
      </c>
      <c r="B42" s="26" t="s">
        <v>219</v>
      </c>
      <c r="C42" s="27">
        <v>5000</v>
      </c>
      <c r="D42" s="2"/>
    </row>
    <row r="43" spans="1:4" ht="15" customHeight="1" x14ac:dyDescent="0.25">
      <c r="A43" s="57" t="s">
        <v>85</v>
      </c>
      <c r="B43" s="12" t="s">
        <v>9</v>
      </c>
      <c r="C43" s="29">
        <v>75000</v>
      </c>
      <c r="D43" s="2"/>
    </row>
    <row r="44" spans="1:4" ht="15" customHeight="1" x14ac:dyDescent="0.25">
      <c r="A44" s="55" t="s">
        <v>86</v>
      </c>
      <c r="B44" s="26" t="s">
        <v>220</v>
      </c>
      <c r="C44" s="27">
        <v>75000</v>
      </c>
      <c r="D44" s="2"/>
    </row>
    <row r="45" spans="1:4" ht="18.75" customHeight="1" x14ac:dyDescent="0.25">
      <c r="A45" s="57" t="s">
        <v>87</v>
      </c>
      <c r="B45" s="12" t="s">
        <v>222</v>
      </c>
      <c r="C45" s="29">
        <v>4000</v>
      </c>
      <c r="D45" s="2"/>
    </row>
    <row r="46" spans="1:4" ht="15.75" customHeight="1" x14ac:dyDescent="0.25">
      <c r="A46" s="55" t="s">
        <v>88</v>
      </c>
      <c r="B46" s="26" t="s">
        <v>221</v>
      </c>
      <c r="C46" s="27">
        <v>4000</v>
      </c>
      <c r="D46" s="2"/>
    </row>
    <row r="47" spans="1:4" ht="15.75" customHeight="1" x14ac:dyDescent="0.25">
      <c r="A47" s="57" t="s">
        <v>89</v>
      </c>
      <c r="B47" s="12" t="s">
        <v>224</v>
      </c>
      <c r="C47" s="29">
        <v>20000</v>
      </c>
      <c r="D47" s="2"/>
    </row>
    <row r="48" spans="1:4" ht="30" customHeight="1" x14ac:dyDescent="0.25">
      <c r="A48" s="55" t="s">
        <v>90</v>
      </c>
      <c r="B48" s="26" t="s">
        <v>223</v>
      </c>
      <c r="C48" s="27">
        <v>20000</v>
      </c>
      <c r="D48" s="2"/>
    </row>
    <row r="49" spans="1:4" ht="15.75" customHeight="1" x14ac:dyDescent="0.25">
      <c r="A49" s="57" t="s">
        <v>91</v>
      </c>
      <c r="B49" s="12" t="s">
        <v>11</v>
      </c>
      <c r="C49" s="30">
        <v>4200</v>
      </c>
      <c r="D49" s="2"/>
    </row>
    <row r="50" spans="1:4" ht="15" customHeight="1" x14ac:dyDescent="0.25">
      <c r="A50" s="55" t="s">
        <v>92</v>
      </c>
      <c r="B50" s="26" t="s">
        <v>12</v>
      </c>
      <c r="C50" s="27">
        <v>2100</v>
      </c>
      <c r="D50" s="2"/>
    </row>
    <row r="51" spans="1:4" ht="15.75" customHeight="1" x14ac:dyDescent="0.25">
      <c r="A51" s="55" t="s">
        <v>93</v>
      </c>
      <c r="B51" s="26" t="s">
        <v>13</v>
      </c>
      <c r="C51" s="27">
        <v>2100</v>
      </c>
      <c r="D51" s="2"/>
    </row>
    <row r="52" spans="1:4" ht="15.75" customHeight="1" x14ac:dyDescent="0.25">
      <c r="A52" s="57" t="s">
        <v>94</v>
      </c>
      <c r="B52" s="12" t="s">
        <v>161</v>
      </c>
      <c r="C52" s="29">
        <v>12000</v>
      </c>
      <c r="D52" s="2"/>
    </row>
    <row r="53" spans="1:4" ht="15.75" customHeight="1" x14ac:dyDescent="0.25">
      <c r="A53" s="55" t="s">
        <v>95</v>
      </c>
      <c r="B53" s="26" t="s">
        <v>162</v>
      </c>
      <c r="C53" s="27">
        <v>12000</v>
      </c>
      <c r="D53" s="2"/>
    </row>
    <row r="54" spans="1:4" ht="15.75" customHeight="1" x14ac:dyDescent="0.25">
      <c r="A54" s="57" t="s">
        <v>96</v>
      </c>
      <c r="B54" s="21" t="s">
        <v>14</v>
      </c>
      <c r="C54" s="22">
        <v>3000</v>
      </c>
      <c r="D54" s="1"/>
    </row>
    <row r="55" spans="1:4" ht="17.25" customHeight="1" x14ac:dyDescent="0.25">
      <c r="A55" s="55" t="s">
        <v>97</v>
      </c>
      <c r="B55" s="13" t="s">
        <v>157</v>
      </c>
      <c r="C55" s="23">
        <v>3000</v>
      </c>
      <c r="D55" s="2"/>
    </row>
    <row r="56" spans="1:4" ht="13.5" customHeight="1" x14ac:dyDescent="0.25">
      <c r="A56" s="57" t="s">
        <v>98</v>
      </c>
      <c r="B56" s="21" t="s">
        <v>15</v>
      </c>
      <c r="C56" s="22">
        <f>SUM(C57:C58)</f>
        <v>697533.96</v>
      </c>
      <c r="D56" s="2"/>
    </row>
    <row r="57" spans="1:4" ht="16.5" customHeight="1" x14ac:dyDescent="0.25">
      <c r="A57" s="55" t="s">
        <v>99</v>
      </c>
      <c r="B57" s="13" t="s">
        <v>47</v>
      </c>
      <c r="C57" s="31">
        <v>249999.96</v>
      </c>
      <c r="D57" s="2"/>
    </row>
    <row r="58" spans="1:4" ht="16.5" customHeight="1" x14ac:dyDescent="0.25">
      <c r="A58" s="55" t="s">
        <v>100</v>
      </c>
      <c r="B58" s="33" t="s">
        <v>17</v>
      </c>
      <c r="C58" s="34">
        <v>447534</v>
      </c>
      <c r="D58" s="2"/>
    </row>
    <row r="59" spans="1:4" ht="15" customHeight="1" x14ac:dyDescent="0.25">
      <c r="A59" s="57" t="s">
        <v>101</v>
      </c>
      <c r="B59" s="21" t="s">
        <v>18</v>
      </c>
      <c r="C59" s="22">
        <v>41000</v>
      </c>
      <c r="D59" s="2"/>
    </row>
    <row r="60" spans="1:4" ht="15" customHeight="1" x14ac:dyDescent="0.25">
      <c r="A60" s="55" t="s">
        <v>102</v>
      </c>
      <c r="B60" s="13" t="s">
        <v>158</v>
      </c>
      <c r="C60" s="23">
        <v>38000</v>
      </c>
      <c r="D60" s="2"/>
    </row>
    <row r="61" spans="1:4" ht="15" customHeight="1" x14ac:dyDescent="0.25">
      <c r="A61" s="55" t="s">
        <v>103</v>
      </c>
      <c r="B61" s="13" t="s">
        <v>19</v>
      </c>
      <c r="C61" s="23">
        <v>3000</v>
      </c>
      <c r="D61" s="2"/>
    </row>
    <row r="62" spans="1:4" ht="15" customHeight="1" x14ac:dyDescent="0.25">
      <c r="A62" s="57" t="s">
        <v>104</v>
      </c>
      <c r="B62" s="21" t="s">
        <v>20</v>
      </c>
      <c r="C62" s="22">
        <v>177000</v>
      </c>
      <c r="D62" s="2"/>
    </row>
    <row r="63" spans="1:4" ht="15" customHeight="1" x14ac:dyDescent="0.25">
      <c r="A63" s="55" t="s">
        <v>105</v>
      </c>
      <c r="B63" s="13" t="s">
        <v>160</v>
      </c>
      <c r="C63" s="23">
        <v>97000</v>
      </c>
      <c r="D63" s="2"/>
    </row>
    <row r="64" spans="1:4" ht="15" customHeight="1" x14ac:dyDescent="0.25">
      <c r="A64" s="55" t="s">
        <v>106</v>
      </c>
      <c r="B64" s="13" t="s">
        <v>159</v>
      </c>
      <c r="C64" s="23">
        <v>80000</v>
      </c>
      <c r="D64" s="2"/>
    </row>
    <row r="65" spans="1:4" ht="15" customHeight="1" x14ac:dyDescent="0.25">
      <c r="A65" s="57" t="s">
        <v>107</v>
      </c>
      <c r="B65" s="21" t="s">
        <v>21</v>
      </c>
      <c r="C65" s="22">
        <v>2000</v>
      </c>
      <c r="D65" s="2"/>
    </row>
    <row r="66" spans="1:4" ht="15" customHeight="1" x14ac:dyDescent="0.25">
      <c r="A66" s="55" t="s">
        <v>108</v>
      </c>
      <c r="B66" s="13" t="s">
        <v>22</v>
      </c>
      <c r="C66" s="23">
        <v>2000</v>
      </c>
      <c r="D66" s="2"/>
    </row>
    <row r="67" spans="1:4" ht="15" customHeight="1" x14ac:dyDescent="0.25">
      <c r="A67" s="57" t="s">
        <v>109</v>
      </c>
      <c r="B67" s="21" t="s">
        <v>23</v>
      </c>
      <c r="C67" s="22">
        <v>27000</v>
      </c>
      <c r="D67" s="2"/>
    </row>
    <row r="68" spans="1:4" ht="15" customHeight="1" x14ac:dyDescent="0.25">
      <c r="A68" s="55" t="s">
        <v>110</v>
      </c>
      <c r="B68" s="13" t="s">
        <v>10</v>
      </c>
      <c r="C68" s="23">
        <v>27000</v>
      </c>
      <c r="D68" s="2"/>
    </row>
    <row r="69" spans="1:4" ht="15" customHeight="1" x14ac:dyDescent="0.25">
      <c r="A69" s="57" t="s">
        <v>111</v>
      </c>
      <c r="B69" s="21" t="s">
        <v>24</v>
      </c>
      <c r="C69" s="22">
        <v>5000</v>
      </c>
      <c r="D69" s="2"/>
    </row>
    <row r="70" spans="1:4" ht="15" customHeight="1" x14ac:dyDescent="0.25">
      <c r="A70" s="55" t="s">
        <v>112</v>
      </c>
      <c r="B70" s="13" t="s">
        <v>163</v>
      </c>
      <c r="C70" s="23">
        <v>5000</v>
      </c>
      <c r="D70" s="2"/>
    </row>
    <row r="71" spans="1:4" ht="15" customHeight="1" x14ac:dyDescent="0.25">
      <c r="A71" s="57" t="s">
        <v>113</v>
      </c>
      <c r="B71" s="21" t="s">
        <v>25</v>
      </c>
      <c r="C71" s="22">
        <v>80000</v>
      </c>
      <c r="D71" s="2"/>
    </row>
    <row r="72" spans="1:4" ht="15" customHeight="1" x14ac:dyDescent="0.25">
      <c r="A72" s="55" t="s">
        <v>114</v>
      </c>
      <c r="B72" s="13" t="s">
        <v>26</v>
      </c>
      <c r="C72" s="23">
        <v>75000</v>
      </c>
      <c r="D72" s="2"/>
    </row>
    <row r="73" spans="1:4" ht="15" customHeight="1" x14ac:dyDescent="0.25">
      <c r="A73" s="55" t="s">
        <v>115</v>
      </c>
      <c r="B73" s="13" t="s">
        <v>27</v>
      </c>
      <c r="C73" s="23">
        <v>5000</v>
      </c>
      <c r="D73" s="2"/>
    </row>
    <row r="74" spans="1:4" ht="15" customHeight="1" x14ac:dyDescent="0.25">
      <c r="A74" s="57" t="s">
        <v>116</v>
      </c>
      <c r="B74" s="21" t="s">
        <v>28</v>
      </c>
      <c r="C74" s="22">
        <v>4000</v>
      </c>
      <c r="D74" s="2"/>
    </row>
    <row r="75" spans="1:4" ht="15" customHeight="1" x14ac:dyDescent="0.25">
      <c r="A75" s="55" t="s">
        <v>117</v>
      </c>
      <c r="B75" s="13" t="s">
        <v>29</v>
      </c>
      <c r="C75" s="23">
        <v>4000</v>
      </c>
      <c r="D75" s="2"/>
    </row>
    <row r="76" spans="1:4" ht="15" customHeight="1" x14ac:dyDescent="0.25">
      <c r="A76" s="57" t="s">
        <v>118</v>
      </c>
      <c r="B76" s="21" t="s">
        <v>170</v>
      </c>
      <c r="C76" s="22">
        <v>9000</v>
      </c>
      <c r="D76" s="2"/>
    </row>
    <row r="77" spans="1:4" ht="15" customHeight="1" x14ac:dyDescent="0.25">
      <c r="A77" s="55" t="s">
        <v>119</v>
      </c>
      <c r="B77" s="26" t="s">
        <v>171</v>
      </c>
      <c r="C77" s="23">
        <v>9000</v>
      </c>
      <c r="D77" s="2"/>
    </row>
    <row r="78" spans="1:4" ht="15" customHeight="1" x14ac:dyDescent="0.25">
      <c r="A78" s="57" t="s">
        <v>120</v>
      </c>
      <c r="B78" s="12" t="s">
        <v>167</v>
      </c>
      <c r="C78" s="22">
        <v>10000</v>
      </c>
      <c r="D78" s="2"/>
    </row>
    <row r="79" spans="1:4" ht="15" customHeight="1" x14ac:dyDescent="0.25">
      <c r="A79" s="55" t="s">
        <v>121</v>
      </c>
      <c r="B79" s="26" t="s">
        <v>166</v>
      </c>
      <c r="C79" s="23">
        <v>8000</v>
      </c>
      <c r="D79" s="2"/>
    </row>
    <row r="80" spans="1:4" ht="15" customHeight="1" x14ac:dyDescent="0.25">
      <c r="A80" s="55" t="s">
        <v>164</v>
      </c>
      <c r="B80" s="26" t="s">
        <v>165</v>
      </c>
      <c r="C80" s="23">
        <v>2000</v>
      </c>
      <c r="D80" s="2"/>
    </row>
    <row r="81" spans="1:4" ht="15" customHeight="1" x14ac:dyDescent="0.25">
      <c r="A81" s="57" t="s">
        <v>122</v>
      </c>
      <c r="B81" s="12" t="s">
        <v>36</v>
      </c>
      <c r="C81" s="22">
        <v>6000</v>
      </c>
      <c r="D81" s="2"/>
    </row>
    <row r="82" spans="1:4" ht="15" customHeight="1" x14ac:dyDescent="0.25">
      <c r="A82" s="55" t="s">
        <v>123</v>
      </c>
      <c r="B82" s="26" t="s">
        <v>10</v>
      </c>
      <c r="C82" s="23">
        <v>6000</v>
      </c>
      <c r="D82" s="2"/>
    </row>
    <row r="83" spans="1:4" ht="15" customHeight="1" x14ac:dyDescent="0.25">
      <c r="A83" s="57" t="s">
        <v>124</v>
      </c>
      <c r="B83" s="12" t="s">
        <v>37</v>
      </c>
      <c r="C83" s="22">
        <v>1000</v>
      </c>
      <c r="D83" s="2"/>
    </row>
    <row r="84" spans="1:4" ht="15" customHeight="1" x14ac:dyDescent="0.25">
      <c r="A84" s="55" t="s">
        <v>125</v>
      </c>
      <c r="B84" s="26" t="s">
        <v>169</v>
      </c>
      <c r="C84" s="23">
        <v>1000</v>
      </c>
      <c r="D84" s="2"/>
    </row>
    <row r="85" spans="1:4" ht="15" customHeight="1" x14ac:dyDescent="0.25">
      <c r="A85" s="57" t="s">
        <v>126</v>
      </c>
      <c r="B85" s="12" t="s">
        <v>38</v>
      </c>
      <c r="C85" s="22">
        <v>16000</v>
      </c>
      <c r="D85" s="2"/>
    </row>
    <row r="86" spans="1:4" ht="15" customHeight="1" x14ac:dyDescent="0.25">
      <c r="A86" s="55" t="s">
        <v>127</v>
      </c>
      <c r="B86" s="26" t="s">
        <v>10</v>
      </c>
      <c r="C86" s="23">
        <v>16000</v>
      </c>
      <c r="D86" s="2"/>
    </row>
    <row r="87" spans="1:4" ht="15" customHeight="1" x14ac:dyDescent="0.25">
      <c r="A87" s="57" t="s">
        <v>128</v>
      </c>
      <c r="B87" s="12" t="s">
        <v>39</v>
      </c>
      <c r="C87" s="22">
        <v>33000</v>
      </c>
      <c r="D87" s="2"/>
    </row>
    <row r="88" spans="1:4" ht="15" customHeight="1" x14ac:dyDescent="0.25">
      <c r="A88" s="55" t="s">
        <v>129</v>
      </c>
      <c r="B88" s="26" t="s">
        <v>176</v>
      </c>
      <c r="C88" s="23">
        <v>13000</v>
      </c>
      <c r="D88" s="2"/>
    </row>
    <row r="89" spans="1:4" ht="15" customHeight="1" x14ac:dyDescent="0.25">
      <c r="A89" s="55" t="s">
        <v>178</v>
      </c>
      <c r="B89" s="26" t="s">
        <v>177</v>
      </c>
      <c r="C89" s="23">
        <v>20000</v>
      </c>
      <c r="D89" s="2"/>
    </row>
    <row r="90" spans="1:4" s="42" customFormat="1" ht="15" customHeight="1" x14ac:dyDescent="0.25">
      <c r="A90" s="57" t="s">
        <v>130</v>
      </c>
      <c r="B90" s="12" t="s">
        <v>183</v>
      </c>
      <c r="C90" s="22">
        <v>2000</v>
      </c>
      <c r="D90" s="2"/>
    </row>
    <row r="91" spans="1:4" s="42" customFormat="1" ht="15" customHeight="1" x14ac:dyDescent="0.25">
      <c r="A91" s="55" t="s">
        <v>131</v>
      </c>
      <c r="B91" s="26" t="s">
        <v>184</v>
      </c>
      <c r="C91" s="23">
        <v>2000</v>
      </c>
      <c r="D91" s="2"/>
    </row>
    <row r="92" spans="1:4" ht="15" customHeight="1" x14ac:dyDescent="0.25">
      <c r="A92" s="57" t="s">
        <v>132</v>
      </c>
      <c r="B92" s="12" t="s">
        <v>40</v>
      </c>
      <c r="C92" s="22">
        <v>2094999.92</v>
      </c>
      <c r="D92" s="2"/>
    </row>
    <row r="93" spans="1:4" ht="15" customHeight="1" x14ac:dyDescent="0.25">
      <c r="A93" s="55" t="s">
        <v>133</v>
      </c>
      <c r="B93" s="26" t="s">
        <v>42</v>
      </c>
      <c r="C93" s="23">
        <v>1200000</v>
      </c>
      <c r="D93" s="2"/>
    </row>
    <row r="94" spans="1:4" ht="15" customHeight="1" x14ac:dyDescent="0.25">
      <c r="A94" s="55" t="s">
        <v>134</v>
      </c>
      <c r="B94" s="3" t="s">
        <v>41</v>
      </c>
      <c r="C94" s="23">
        <v>889999.92</v>
      </c>
      <c r="D94" s="2"/>
    </row>
    <row r="95" spans="1:4" ht="15" customHeight="1" x14ac:dyDescent="0.25">
      <c r="A95" s="55" t="s">
        <v>135</v>
      </c>
      <c r="B95" s="3" t="s">
        <v>43</v>
      </c>
      <c r="C95" s="23">
        <v>5000</v>
      </c>
      <c r="D95" s="2"/>
    </row>
    <row r="96" spans="1:4" ht="15" customHeight="1" x14ac:dyDescent="0.25">
      <c r="A96" s="57" t="s">
        <v>136</v>
      </c>
      <c r="B96" s="12" t="s">
        <v>179</v>
      </c>
      <c r="C96" s="22">
        <v>495000</v>
      </c>
      <c r="D96" s="2"/>
    </row>
    <row r="97" spans="1:4" ht="15" customHeight="1" x14ac:dyDescent="0.25">
      <c r="A97" s="55" t="s">
        <v>137</v>
      </c>
      <c r="B97" s="26" t="s">
        <v>16</v>
      </c>
      <c r="C97" s="23">
        <v>450000</v>
      </c>
      <c r="D97" s="2"/>
    </row>
    <row r="98" spans="1:4" ht="15" customHeight="1" x14ac:dyDescent="0.25">
      <c r="A98" s="55" t="s">
        <v>138</v>
      </c>
      <c r="B98" s="26" t="s">
        <v>180</v>
      </c>
      <c r="C98" s="23">
        <v>35000</v>
      </c>
      <c r="D98" s="2"/>
    </row>
    <row r="99" spans="1:4" ht="15" customHeight="1" x14ac:dyDescent="0.25">
      <c r="A99" s="55" t="s">
        <v>181</v>
      </c>
      <c r="B99" s="26" t="s">
        <v>182</v>
      </c>
      <c r="C99" s="23">
        <v>10000</v>
      </c>
      <c r="D99" s="2"/>
    </row>
    <row r="100" spans="1:4" ht="15" customHeight="1" x14ac:dyDescent="0.25">
      <c r="A100" s="57" t="s">
        <v>244</v>
      </c>
      <c r="B100" s="12" t="s">
        <v>231</v>
      </c>
      <c r="C100" s="22">
        <v>22000</v>
      </c>
      <c r="D100" s="2"/>
    </row>
    <row r="101" spans="1:4" ht="15" customHeight="1" x14ac:dyDescent="0.25">
      <c r="A101" s="58" t="s">
        <v>245</v>
      </c>
      <c r="B101" s="26" t="s">
        <v>232</v>
      </c>
      <c r="C101" s="23">
        <v>7000</v>
      </c>
      <c r="D101" s="2"/>
    </row>
    <row r="102" spans="1:4" ht="15" customHeight="1" x14ac:dyDescent="0.25">
      <c r="A102" s="55" t="s">
        <v>246</v>
      </c>
      <c r="B102" s="26" t="s">
        <v>233</v>
      </c>
      <c r="C102" s="23">
        <v>6000</v>
      </c>
      <c r="D102" s="2"/>
    </row>
    <row r="103" spans="1:4" ht="15" customHeight="1" x14ac:dyDescent="0.25">
      <c r="A103" s="55" t="s">
        <v>247</v>
      </c>
      <c r="B103" s="26" t="s">
        <v>234</v>
      </c>
      <c r="C103" s="23">
        <v>9000</v>
      </c>
      <c r="D103" s="2"/>
    </row>
    <row r="104" spans="1:4" ht="15" customHeight="1" x14ac:dyDescent="0.25">
      <c r="A104" s="57" t="s">
        <v>139</v>
      </c>
      <c r="B104" s="12" t="s">
        <v>186</v>
      </c>
      <c r="C104" s="22">
        <v>35000</v>
      </c>
      <c r="D104" s="2"/>
    </row>
    <row r="105" spans="1:4" ht="15" customHeight="1" x14ac:dyDescent="0.25">
      <c r="A105" s="55" t="s">
        <v>140</v>
      </c>
      <c r="B105" s="26" t="s">
        <v>185</v>
      </c>
      <c r="C105" s="23">
        <v>35000</v>
      </c>
      <c r="D105" s="2"/>
    </row>
    <row r="106" spans="1:4" ht="15" customHeight="1" x14ac:dyDescent="0.25">
      <c r="A106" s="57" t="s">
        <v>141</v>
      </c>
      <c r="B106" s="12" t="s">
        <v>187</v>
      </c>
      <c r="C106" s="22">
        <v>8000</v>
      </c>
      <c r="D106" s="2"/>
    </row>
    <row r="107" spans="1:4" ht="15" customHeight="1" x14ac:dyDescent="0.25">
      <c r="A107" s="55" t="s">
        <v>142</v>
      </c>
      <c r="B107" s="26" t="s">
        <v>188</v>
      </c>
      <c r="C107" s="23">
        <v>4000</v>
      </c>
      <c r="D107" s="2"/>
    </row>
    <row r="108" spans="1:4" ht="15" customHeight="1" x14ac:dyDescent="0.25">
      <c r="A108" s="55" t="s">
        <v>164</v>
      </c>
      <c r="B108" s="26" t="s">
        <v>189</v>
      </c>
      <c r="C108" s="23">
        <v>4000</v>
      </c>
      <c r="D108" s="2"/>
    </row>
    <row r="109" spans="1:4" ht="15" customHeight="1" x14ac:dyDescent="0.25">
      <c r="A109" s="57" t="s">
        <v>143</v>
      </c>
      <c r="B109" s="12" t="s">
        <v>190</v>
      </c>
      <c r="C109" s="22">
        <v>50000</v>
      </c>
      <c r="D109" s="2"/>
    </row>
    <row r="110" spans="1:4" ht="15" customHeight="1" x14ac:dyDescent="0.25">
      <c r="A110" s="55" t="s">
        <v>144</v>
      </c>
      <c r="B110" s="26" t="s">
        <v>192</v>
      </c>
      <c r="C110" s="23">
        <v>9000</v>
      </c>
      <c r="D110" s="2"/>
    </row>
    <row r="111" spans="1:4" ht="15" customHeight="1" x14ac:dyDescent="0.25">
      <c r="A111" s="55" t="s">
        <v>191</v>
      </c>
      <c r="B111" s="26" t="s">
        <v>193</v>
      </c>
      <c r="C111" s="23">
        <v>6000</v>
      </c>
      <c r="D111" s="2"/>
    </row>
    <row r="112" spans="1:4" ht="15" customHeight="1" x14ac:dyDescent="0.25">
      <c r="A112" s="55" t="s">
        <v>194</v>
      </c>
      <c r="B112" s="26" t="s">
        <v>195</v>
      </c>
      <c r="C112" s="23">
        <v>35000</v>
      </c>
      <c r="D112" s="2"/>
    </row>
    <row r="113" spans="1:4" ht="15" customHeight="1" x14ac:dyDescent="0.25">
      <c r="A113" s="57" t="s">
        <v>145</v>
      </c>
      <c r="B113" s="12" t="s">
        <v>196</v>
      </c>
      <c r="C113" s="22">
        <v>8000</v>
      </c>
      <c r="D113" s="2"/>
    </row>
    <row r="114" spans="1:4" ht="15" customHeight="1" x14ac:dyDescent="0.25">
      <c r="A114" s="55" t="s">
        <v>146</v>
      </c>
      <c r="B114" s="26" t="s">
        <v>197</v>
      </c>
      <c r="C114" s="23">
        <v>8000</v>
      </c>
      <c r="D114" s="2"/>
    </row>
    <row r="115" spans="1:4" ht="15" customHeight="1" x14ac:dyDescent="0.25">
      <c r="A115" s="57" t="s">
        <v>147</v>
      </c>
      <c r="B115" s="12" t="s">
        <v>45</v>
      </c>
      <c r="C115" s="22">
        <v>10000</v>
      </c>
      <c r="D115" s="2"/>
    </row>
    <row r="116" spans="1:4" ht="15" customHeight="1" x14ac:dyDescent="0.25">
      <c r="A116" s="55" t="s">
        <v>148</v>
      </c>
      <c r="B116" s="26" t="s">
        <v>199</v>
      </c>
      <c r="C116" s="23">
        <v>10000</v>
      </c>
      <c r="D116" s="2"/>
    </row>
    <row r="117" spans="1:4" ht="15" customHeight="1" x14ac:dyDescent="0.25">
      <c r="A117" s="57" t="s">
        <v>149</v>
      </c>
      <c r="B117" s="12" t="s">
        <v>44</v>
      </c>
      <c r="C117" s="22">
        <v>15000</v>
      </c>
      <c r="D117" s="2"/>
    </row>
    <row r="118" spans="1:4" ht="15" customHeight="1" x14ac:dyDescent="0.25">
      <c r="A118" s="55" t="s">
        <v>150</v>
      </c>
      <c r="B118" s="26" t="s">
        <v>198</v>
      </c>
      <c r="C118" s="23">
        <v>15000</v>
      </c>
      <c r="D118" s="2"/>
    </row>
    <row r="119" spans="1:4" ht="15" customHeight="1" x14ac:dyDescent="0.25">
      <c r="A119" s="57" t="s">
        <v>151</v>
      </c>
      <c r="B119" s="12" t="s">
        <v>46</v>
      </c>
      <c r="C119" s="22">
        <v>341999.96</v>
      </c>
      <c r="D119" s="2"/>
    </row>
    <row r="120" spans="1:4" ht="15" customHeight="1" x14ac:dyDescent="0.25">
      <c r="A120" s="55" t="s">
        <v>152</v>
      </c>
      <c r="B120" s="26" t="s">
        <v>47</v>
      </c>
      <c r="C120" s="23">
        <v>341999.96</v>
      </c>
      <c r="D120" s="2"/>
    </row>
    <row r="121" spans="1:4" ht="15" customHeight="1" x14ac:dyDescent="0.25">
      <c r="A121" s="57" t="s">
        <v>153</v>
      </c>
      <c r="B121" s="12" t="s">
        <v>200</v>
      </c>
      <c r="C121" s="22">
        <v>2000</v>
      </c>
      <c r="D121" s="2"/>
    </row>
    <row r="122" spans="1:4" ht="15" customHeight="1" x14ac:dyDescent="0.25">
      <c r="A122" s="55" t="s">
        <v>154</v>
      </c>
      <c r="B122" s="26" t="s">
        <v>201</v>
      </c>
      <c r="C122" s="23">
        <v>2000</v>
      </c>
      <c r="D122" s="2"/>
    </row>
    <row r="123" spans="1:4" ht="15" customHeight="1" x14ac:dyDescent="0.25">
      <c r="A123" s="57" t="s">
        <v>155</v>
      </c>
      <c r="B123" s="12" t="s">
        <v>48</v>
      </c>
      <c r="C123" s="22">
        <v>120000</v>
      </c>
      <c r="D123" s="2"/>
    </row>
    <row r="124" spans="1:4" ht="15" customHeight="1" x14ac:dyDescent="0.25">
      <c r="A124" s="55" t="s">
        <v>156</v>
      </c>
      <c r="B124" s="26" t="s">
        <v>47</v>
      </c>
      <c r="C124" s="23">
        <v>120000</v>
      </c>
      <c r="D124" s="2"/>
    </row>
    <row r="125" spans="1:4" s="11" customFormat="1" ht="15" customHeight="1" x14ac:dyDescent="0.25">
      <c r="A125" s="57" t="s">
        <v>172</v>
      </c>
      <c r="B125" s="12" t="s">
        <v>173</v>
      </c>
      <c r="C125" s="22">
        <v>10000</v>
      </c>
      <c r="D125" s="41"/>
    </row>
    <row r="126" spans="1:4" ht="15" customHeight="1" x14ac:dyDescent="0.25">
      <c r="A126" s="55" t="s">
        <v>174</v>
      </c>
      <c r="B126" s="26" t="s">
        <v>175</v>
      </c>
      <c r="C126" s="23">
        <v>10000</v>
      </c>
      <c r="D126" s="2"/>
    </row>
    <row r="127" spans="1:4" ht="15" customHeight="1" x14ac:dyDescent="0.25">
      <c r="A127" s="57" t="s">
        <v>227</v>
      </c>
      <c r="B127" s="12" t="s">
        <v>228</v>
      </c>
      <c r="C127" s="22">
        <v>10000</v>
      </c>
      <c r="D127" s="2"/>
    </row>
    <row r="128" spans="1:4" ht="15" customHeight="1" x14ac:dyDescent="0.25">
      <c r="A128" s="55" t="s">
        <v>229</v>
      </c>
      <c r="B128" s="26" t="s">
        <v>230</v>
      </c>
      <c r="C128" s="23">
        <v>10000</v>
      </c>
      <c r="D128" s="2"/>
    </row>
    <row r="129" spans="1:3" x14ac:dyDescent="0.25">
      <c r="A129" s="49" t="s">
        <v>248</v>
      </c>
      <c r="B129" s="48" t="s">
        <v>249</v>
      </c>
      <c r="C129" s="53">
        <v>1000</v>
      </c>
    </row>
    <row r="130" spans="1:3" x14ac:dyDescent="0.25">
      <c r="A130" s="7" t="s">
        <v>250</v>
      </c>
      <c r="B130" s="39" t="s">
        <v>254</v>
      </c>
      <c r="C130" s="52">
        <v>1000</v>
      </c>
    </row>
    <row r="131" spans="1:3" x14ac:dyDescent="0.25">
      <c r="A131" s="49" t="s">
        <v>251</v>
      </c>
      <c r="B131" s="50" t="s">
        <v>252</v>
      </c>
      <c r="C131" s="51">
        <v>5000</v>
      </c>
    </row>
    <row r="132" spans="1:3" x14ac:dyDescent="0.25">
      <c r="A132" s="7" t="s">
        <v>255</v>
      </c>
      <c r="B132" s="39" t="s">
        <v>253</v>
      </c>
      <c r="C132" s="52">
        <v>5000</v>
      </c>
    </row>
    <row r="133" spans="1:3" x14ac:dyDescent="0.25">
      <c r="A133" s="6"/>
    </row>
    <row r="134" spans="1:3" x14ac:dyDescent="0.25">
      <c r="A134" s="6"/>
    </row>
    <row r="135" spans="1:3" x14ac:dyDescent="0.25">
      <c r="A135" s="6"/>
    </row>
    <row r="136" spans="1:3" x14ac:dyDescent="0.25">
      <c r="A136" s="6"/>
    </row>
    <row r="137" spans="1:3" x14ac:dyDescent="0.25">
      <c r="A137" s="6"/>
    </row>
    <row r="138" spans="1:3" x14ac:dyDescent="0.25">
      <c r="A138" s="6"/>
    </row>
    <row r="139" spans="1:3" x14ac:dyDescent="0.25">
      <c r="A139" s="6"/>
    </row>
    <row r="140" spans="1:3" x14ac:dyDescent="0.25">
      <c r="A140" s="6"/>
    </row>
    <row r="141" spans="1:3" x14ac:dyDescent="0.25">
      <c r="A141" s="6"/>
    </row>
    <row r="142" spans="1:3" x14ac:dyDescent="0.25">
      <c r="A142" s="6"/>
    </row>
    <row r="143" spans="1:3" x14ac:dyDescent="0.25">
      <c r="A143" s="6"/>
    </row>
    <row r="144" spans="1:3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</sheetData>
  <mergeCells count="2">
    <mergeCell ref="B2:C2"/>
    <mergeCell ref="B12:C12"/>
  </mergeCells>
  <pageMargins left="0" right="0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KnjizenjaKontoKarticeAnalitikaS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2021-01-19T09:28:46Z</dcterms:created>
  <dcterms:modified xsi:type="dcterms:W3CDTF">2022-02-07T13:35:20Z</dcterms:modified>
</cp:coreProperties>
</file>