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C:\Users\lrakusic\Desktop\glasnik 2017\"/>
    </mc:Choice>
  </mc:AlternateContent>
  <bookViews>
    <workbookView xWindow="0" yWindow="0" windowWidth="28800" windowHeight="11610" xr2:uid="{00000000-000D-0000-FFFF-FFFF00000000}"/>
  </bookViews>
  <sheets>
    <sheet name="01.01-.....17 (2)" sheetId="3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3" l="1"/>
</calcChain>
</file>

<file path=xl/sharedStrings.xml><?xml version="1.0" encoding="utf-8"?>
<sst xmlns="http://schemas.openxmlformats.org/spreadsheetml/2006/main" count="152" uniqueCount="117">
  <si>
    <t>GRAD MAKARSKA</t>
  </si>
  <si>
    <t xml:space="preserve"> GRADONAČELNIK           </t>
  </si>
  <si>
    <t>KORISNIK</t>
  </si>
  <si>
    <t xml:space="preserve">NAMJENA </t>
  </si>
  <si>
    <t>IZNOS</t>
  </si>
  <si>
    <t>DATUM  ISPLATE</t>
  </si>
  <si>
    <t>TEMELJ ISPLATE</t>
  </si>
  <si>
    <t>AKT GRADONAČELNIKA</t>
  </si>
  <si>
    <t>PREDSTAVNIK SRPSKE NACIONALNE MANJINE</t>
  </si>
  <si>
    <t>za rad</t>
  </si>
  <si>
    <t>ZAMOLBA , NALOG</t>
  </si>
  <si>
    <t>VATERPOLSKI KLUB GALEB</t>
  </si>
  <si>
    <t>Pomoć pri organiziranju turnira</t>
  </si>
  <si>
    <t>UKUPNO UTROŠENO</t>
  </si>
  <si>
    <t>GRADONAČELNIK:</t>
  </si>
  <si>
    <t>Proračunom Grada Makarske za 2017. godinu na stavci nepredviđeni rashodi do visine proračunske pričuve (račun 3851) planirano je</t>
  </si>
  <si>
    <t>SREDNJA ŠKOLA FRA ANDRIJA KAČIĆ MIOŠIĆ MAKARSKA</t>
  </si>
  <si>
    <t xml:space="preserve"> 14.02.2017.</t>
  </si>
  <si>
    <t xml:space="preserve"> 01.03.2017.</t>
  </si>
  <si>
    <t xml:space="preserve"> NALOG</t>
  </si>
  <si>
    <t>400-01/17-01/21; 2147/05-04-12/1-17-1</t>
  </si>
  <si>
    <t>UDRUGA MAKARSKIH DIJABETIČARA</t>
  </si>
  <si>
    <t xml:space="preserve"> 10.03.2017.</t>
  </si>
  <si>
    <t>053-01/17-10/154 2147/05-04-12/1-17-2</t>
  </si>
  <si>
    <t>KLUB LJEČENIH ALKOHOLIĆARA</t>
  </si>
  <si>
    <t xml:space="preserve"> 09.03.2017.</t>
  </si>
  <si>
    <t>083-01/17-10/152; 2147/05-04-12/1-17-2</t>
  </si>
  <si>
    <t>MATICA UMIROVLJENIKA MAKARSKE</t>
  </si>
  <si>
    <t xml:space="preserve"> 06.03.2017.</t>
  </si>
  <si>
    <t>400-01/17-01/155; 2147/05-04-12/1-17-1</t>
  </si>
  <si>
    <t>GLAZBENA ŠKOLA</t>
  </si>
  <si>
    <t>za nabavu opreme</t>
  </si>
  <si>
    <t>PONUDA , NALOG</t>
  </si>
  <si>
    <t>400-03/17-01/31; 2147/05-04-12/1-17-2</t>
  </si>
  <si>
    <t xml:space="preserve">UDRUGA 156. BRIGADE HRVATSKE VOJSKE </t>
  </si>
  <si>
    <t xml:space="preserve"> 13.03.2017.</t>
  </si>
  <si>
    <t>053-01/17-10/159 2147/05-04-12/1-17-2</t>
  </si>
  <si>
    <t xml:space="preserve"> 14.03.2017.</t>
  </si>
  <si>
    <t>400-03/17-01/32; 2147/05-04-12/1-17-2</t>
  </si>
  <si>
    <t>SREDNJA STRUKOVNA ŠKOLA MAKARSKA</t>
  </si>
  <si>
    <t>za kupnju perilice</t>
  </si>
  <si>
    <t xml:space="preserve"> 18.04.2017.</t>
  </si>
  <si>
    <t>MNK NOVO VRIJEME APFEL</t>
  </si>
  <si>
    <t>400-01/17-01/175; 2147/05-04-12/1-17-2</t>
  </si>
  <si>
    <t xml:space="preserve"> 30.03.2017.</t>
  </si>
  <si>
    <t>VESLAČKI KLUB BIOKOVO</t>
  </si>
  <si>
    <t>Pomoć za nabavu čamca</t>
  </si>
  <si>
    <t xml:space="preserve"> 12.04.2017.</t>
  </si>
  <si>
    <t>053-01/17-10/271 2147/05-04-12/1-17-2</t>
  </si>
  <si>
    <t>UDRUŽENJE OBRTNIKA MAKARSKA</t>
  </si>
  <si>
    <t>Pomoć za povečanje fundusa školske knjižnice</t>
  </si>
  <si>
    <t>pomoć za proslavu 70. obljetnice utemeljenja</t>
  </si>
  <si>
    <t>Pomoć za putovanje na Etno-gastro Slavonija i Baranja</t>
  </si>
  <si>
    <t xml:space="preserve"> 24.04.2017.</t>
  </si>
  <si>
    <t xml:space="preserve"> 22.05.2017.</t>
  </si>
  <si>
    <t>053-01/17-10/104 2147/05-04/1-17-2</t>
  </si>
  <si>
    <t xml:space="preserve"> 24.05.2017.</t>
  </si>
  <si>
    <t>053-01/17-10/430; 2147/05-04-12/1-17-3</t>
  </si>
  <si>
    <t>ATLETSKI KLUB SVETI MARKO</t>
  </si>
  <si>
    <t>Za Karlu Andrijašević</t>
  </si>
  <si>
    <t>01.06.2017.</t>
  </si>
  <si>
    <t>02.06.2017.</t>
  </si>
  <si>
    <t>Nabava maica za turnira u bućama "Makar 2017".</t>
  </si>
  <si>
    <t>RAČUN , NALOG</t>
  </si>
  <si>
    <t>401-03/17-01/946; 2147/05-04/1-17-2</t>
  </si>
  <si>
    <t>BOKSAČKI KLUB PREDATOR</t>
  </si>
  <si>
    <t>053-01/17-10/410; 2147/05-04/1-17-2</t>
  </si>
  <si>
    <t>UDRUŽENJE POLICIJSKIH BRANITELJADOMOVINSKOG RATA IMOTSKI</t>
  </si>
  <si>
    <t>Pomoć pri organiziranju memorijalnog malonogometnog turnira Josip Jović</t>
  </si>
  <si>
    <t xml:space="preserve"> 28.06.2017.</t>
  </si>
  <si>
    <t>053-01/17-10/532; 2147/05-04/1-17-2</t>
  </si>
  <si>
    <t>KOŠARKAŠKI KLUB AMFORA</t>
  </si>
  <si>
    <t>Pomoć za sudjelovanje u međunarodnom turniru u Rosetu Italija</t>
  </si>
  <si>
    <t xml:space="preserve"> 03.07.2017.</t>
  </si>
  <si>
    <t>400-01/17-01/309; 2147/05-04/1-17-2</t>
  </si>
  <si>
    <t>kupnja sata za Klaru Andrijašević</t>
  </si>
  <si>
    <t>14.07.2017.</t>
  </si>
  <si>
    <t>401-03/17-01/62; 2147/05-04/1-17-2</t>
  </si>
  <si>
    <t>602-03/17-01/5; 2147/05-04-12/1-16-2</t>
  </si>
  <si>
    <t>053-01/17-10/201 2147/05-04/1-17-2</t>
  </si>
  <si>
    <t>620-01/17-01/4;                2147/05-04/1-17-2</t>
  </si>
  <si>
    <t>053-01/17-01/477; 2147/05-04/1-17-2</t>
  </si>
  <si>
    <t>Klasa: 400-01/17-01/360</t>
  </si>
  <si>
    <t>Nabava stolica za prostor Matice umirovljenika</t>
  </si>
  <si>
    <t>O.Š.STJEPANA IVIČEVIĆA</t>
  </si>
  <si>
    <t>kupnja klupa i stolica</t>
  </si>
  <si>
    <t>03.08.2017.</t>
  </si>
  <si>
    <t>602-01/17-01/16; 2147/01-04/1-17-2</t>
  </si>
  <si>
    <t>LOVAČKA UDRUGA BIOKOVO</t>
  </si>
  <si>
    <t>sanacija opožarenog lovišta na Biokovu</t>
  </si>
  <si>
    <t>25.08.2017.</t>
  </si>
  <si>
    <t>602-01/17-01/16; 2147/01-04/1-17-3</t>
  </si>
  <si>
    <t>UDRUGA NOGOMETNIH VETERANA MAK.PRIMORJA</t>
  </si>
  <si>
    <t>Sudjelovanje na 45. olimpijadi starih sportova</t>
  </si>
  <si>
    <t>23.08.2017.</t>
  </si>
  <si>
    <t>053-01/17-10/680; 2147/05-04/1-17-2</t>
  </si>
  <si>
    <t>OBITELJ PANIĆ</t>
  </si>
  <si>
    <t>Troškovi sahrane Ž.Panić</t>
  </si>
  <si>
    <t>401-03/17-01/1517; 2147/05-04/1-17-2</t>
  </si>
  <si>
    <t xml:space="preserve">REGIONALNI KLUB IPA </t>
  </si>
  <si>
    <t>Humanitarna akcija</t>
  </si>
  <si>
    <t>31.10.2017.</t>
  </si>
  <si>
    <t>053-01/17-10/98; 2147/05-04/1-17-2</t>
  </si>
  <si>
    <t>ŽUPA KRALJICA MIRA</t>
  </si>
  <si>
    <t>Svijeće za obilježavanje Dana Vukovara</t>
  </si>
  <si>
    <t>16.11.2017.</t>
  </si>
  <si>
    <t xml:space="preserve">            IZVIJEŠĆE O KORIŠTENJU PRORAČUNSKE PRIČUVE  ZA RAZDOBLJE 01.01.-30.11.2017. G </t>
  </si>
  <si>
    <t>NACIONALNI SINDIKAT POLICIJE</t>
  </si>
  <si>
    <t>Promocija filma OVČARA-NEISPRIČANA PRIĆA</t>
  </si>
  <si>
    <t>053-01/17-10/107; 2147/05-04/1-17-2</t>
  </si>
  <si>
    <t>053-01/17-10/106; 2147/05-04/1-17-2</t>
  </si>
  <si>
    <t>17.11.2017.</t>
  </si>
  <si>
    <t>Makarska, 20.12.2017.</t>
  </si>
  <si>
    <t>200.000,00 kuna. Navedena sredstava su  u razdoblju SIJEČANJ - STUDENI   iskorišteno u iznosu od 158.525,48 kuna i to:</t>
  </si>
  <si>
    <t>21.09.2017.</t>
  </si>
  <si>
    <t>Urbroj: 2147/01-01/4-17-03</t>
  </si>
  <si>
    <t>Jure Brkan dipl.oec.,v.r.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</si>
</sst>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1" applyFont="1"/>
    <xf numFmtId="4" fontId="2" fillId="0" borderId="1" xfId="1" applyNumberFormat="1" applyFont="1" applyBorder="1"/>
    <xf numFmtId="0" fontId="4" fillId="0" borderId="0" xfId="1" applyFont="1"/>
    <xf numFmtId="0" fontId="3" fillId="0" borderId="0" xfId="1" applyFont="1" applyAlignment="1">
      <alignment wrapText="1"/>
    </xf>
    <xf numFmtId="4" fontId="3" fillId="0" borderId="0" xfId="1" applyNumberFormat="1" applyFont="1"/>
    <xf numFmtId="0" fontId="5" fillId="0" borderId="0" xfId="1" applyFont="1" applyAlignment="1"/>
    <xf numFmtId="0" fontId="6" fillId="0" borderId="0" xfId="0" applyFont="1"/>
    <xf numFmtId="0" fontId="2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2" fillId="0" borderId="0" xfId="1" applyFont="1" applyAlignment="1"/>
    <xf numFmtId="0" fontId="2" fillId="0" borderId="0" xfId="1" applyFont="1"/>
    <xf numFmtId="0" fontId="8" fillId="0" borderId="0" xfId="0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" fillId="0" borderId="0" xfId="1" applyFont="1"/>
    <xf numFmtId="0" fontId="9" fillId="0" borderId="0" xfId="1" applyFont="1"/>
    <xf numFmtId="0" fontId="10" fillId="0" borderId="0" xfId="1" applyFont="1"/>
    <xf numFmtId="0" fontId="7" fillId="0" borderId="0" xfId="1" applyFont="1"/>
    <xf numFmtId="0" fontId="7" fillId="0" borderId="1" xfId="1" applyFont="1" applyBorder="1"/>
    <xf numFmtId="4" fontId="7" fillId="0" borderId="1" xfId="1" applyNumberFormat="1" applyFont="1" applyBorder="1"/>
    <xf numFmtId="0" fontId="10" fillId="0" borderId="0" xfId="1" applyFont="1" applyAlignment="1"/>
    <xf numFmtId="0" fontId="9" fillId="0" borderId="0" xfId="1" applyFont="1" applyAlignment="1"/>
    <xf numFmtId="14" fontId="2" fillId="0" borderId="1" xfId="1" applyNumberFormat="1" applyFont="1" applyBorder="1"/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BE106-2888-4877-8AE1-CB9662EBAC1F}">
  <sheetPr>
    <pageSetUpPr fitToPage="1"/>
  </sheetPr>
  <dimension ref="A1:G47"/>
  <sheetViews>
    <sheetView tabSelected="1" topLeftCell="A31" workbookViewId="0">
      <selection activeCell="E47" sqref="E47"/>
    </sheetView>
  </sheetViews>
  <sheetFormatPr defaultRowHeight="15" x14ac:dyDescent="0.25"/>
  <cols>
    <col min="1" max="1" width="24.42578125" customWidth="1"/>
    <col min="2" max="2" width="22.7109375" bestFit="1" customWidth="1"/>
    <col min="3" max="3" width="10.140625" bestFit="1" customWidth="1"/>
    <col min="4" max="4" width="14" bestFit="1" customWidth="1"/>
    <col min="5" max="5" width="18.85546875" bestFit="1" customWidth="1"/>
    <col min="6" max="6" width="18.28515625" customWidth="1"/>
  </cols>
  <sheetData>
    <row r="1" spans="1:7" x14ac:dyDescent="0.25">
      <c r="A1" s="22" t="s">
        <v>0</v>
      </c>
      <c r="B1" s="7"/>
      <c r="C1" s="7"/>
      <c r="D1" s="7"/>
      <c r="E1" s="7"/>
      <c r="F1" s="7"/>
      <c r="G1" s="7"/>
    </row>
    <row r="2" spans="1:7" x14ac:dyDescent="0.25">
      <c r="A2" s="23" t="s">
        <v>1</v>
      </c>
      <c r="B2" s="7"/>
      <c r="C2" s="7"/>
      <c r="D2" s="7"/>
      <c r="E2" s="7"/>
      <c r="F2" s="7"/>
      <c r="G2" s="7"/>
    </row>
    <row r="3" spans="1:7" ht="7.5" customHeight="1" x14ac:dyDescent="0.25">
      <c r="A3" s="15"/>
      <c r="B3" s="16"/>
      <c r="C3" s="16"/>
      <c r="D3" s="16"/>
      <c r="E3" s="16"/>
      <c r="F3" s="16"/>
      <c r="G3" s="7"/>
    </row>
    <row r="4" spans="1:7" x14ac:dyDescent="0.25">
      <c r="A4" s="17" t="s">
        <v>82</v>
      </c>
      <c r="B4" s="16"/>
      <c r="C4" s="16"/>
      <c r="D4" s="16"/>
      <c r="E4" s="16"/>
      <c r="F4" s="16"/>
      <c r="G4" s="7"/>
    </row>
    <row r="5" spans="1:7" x14ac:dyDescent="0.25">
      <c r="A5" s="18" t="s">
        <v>115</v>
      </c>
      <c r="B5" s="16"/>
      <c r="C5" s="16"/>
      <c r="D5" s="16"/>
      <c r="E5" s="16"/>
      <c r="F5" s="16"/>
      <c r="G5" s="7"/>
    </row>
    <row r="6" spans="1:7" ht="9.75" customHeight="1" x14ac:dyDescent="0.25">
      <c r="A6" s="15"/>
      <c r="B6" s="16"/>
      <c r="C6" s="16"/>
      <c r="D6" s="16"/>
      <c r="E6" s="16"/>
      <c r="F6" s="16"/>
      <c r="G6" s="7"/>
    </row>
    <row r="7" spans="1:7" x14ac:dyDescent="0.25">
      <c r="A7" s="15" t="s">
        <v>112</v>
      </c>
      <c r="B7" s="16"/>
      <c r="C7" s="16"/>
      <c r="D7" s="16"/>
      <c r="E7" s="16"/>
      <c r="F7" s="16"/>
      <c r="G7" s="7"/>
    </row>
    <row r="8" spans="1:7" x14ac:dyDescent="0.25">
      <c r="A8" s="15"/>
      <c r="B8" s="16"/>
      <c r="C8" s="16"/>
      <c r="D8" s="16"/>
      <c r="E8" s="16"/>
      <c r="F8" s="16"/>
      <c r="G8" s="7"/>
    </row>
    <row r="9" spans="1:7" ht="15.75" x14ac:dyDescent="0.25">
      <c r="A9" s="19" t="s">
        <v>106</v>
      </c>
      <c r="B9" s="19"/>
      <c r="C9" s="20"/>
      <c r="D9" s="21"/>
      <c r="E9" s="20"/>
      <c r="F9" s="20"/>
      <c r="G9" s="7"/>
    </row>
    <row r="10" spans="1:7" x14ac:dyDescent="0.25">
      <c r="A10" s="20"/>
      <c r="B10" s="20"/>
      <c r="C10" s="20"/>
      <c r="D10" s="20"/>
      <c r="E10" s="20"/>
      <c r="F10" s="20"/>
      <c r="G10" s="7"/>
    </row>
    <row r="11" spans="1:7" x14ac:dyDescent="0.25">
      <c r="A11" s="14" t="s">
        <v>15</v>
      </c>
      <c r="B11" s="15"/>
      <c r="C11" s="15"/>
      <c r="D11" s="15"/>
      <c r="E11" s="15"/>
      <c r="F11" s="15"/>
      <c r="G11" s="7"/>
    </row>
    <row r="12" spans="1:7" x14ac:dyDescent="0.25">
      <c r="A12" s="15" t="s">
        <v>113</v>
      </c>
      <c r="B12" s="15"/>
      <c r="C12" s="15"/>
      <c r="D12" s="15"/>
      <c r="E12" s="15"/>
      <c r="F12" s="1"/>
      <c r="G12" s="7"/>
    </row>
    <row r="13" spans="1:7" x14ac:dyDescent="0.25">
      <c r="A13" s="1"/>
      <c r="B13" s="1"/>
      <c r="C13" s="1"/>
      <c r="D13" s="1"/>
      <c r="E13" s="1"/>
      <c r="F13" s="1"/>
      <c r="G13" s="7"/>
    </row>
    <row r="14" spans="1:7" ht="23.25" x14ac:dyDescent="0.25">
      <c r="A14" s="9" t="s">
        <v>2</v>
      </c>
      <c r="B14" s="9" t="s">
        <v>3</v>
      </c>
      <c r="C14" s="9" t="s">
        <v>4</v>
      </c>
      <c r="D14" s="10" t="s">
        <v>5</v>
      </c>
      <c r="E14" s="9" t="s">
        <v>6</v>
      </c>
      <c r="F14" s="10" t="s">
        <v>7</v>
      </c>
    </row>
    <row r="15" spans="1:7" ht="23.25" x14ac:dyDescent="0.25">
      <c r="A15" s="8" t="s">
        <v>16</v>
      </c>
      <c r="B15" s="8" t="s">
        <v>50</v>
      </c>
      <c r="C15" s="2">
        <v>15000</v>
      </c>
      <c r="D15" s="11" t="s">
        <v>17</v>
      </c>
      <c r="E15" s="12" t="s">
        <v>10</v>
      </c>
      <c r="F15" s="12" t="s">
        <v>78</v>
      </c>
    </row>
    <row r="16" spans="1:7" ht="23.25" x14ac:dyDescent="0.25">
      <c r="A16" s="8" t="s">
        <v>8</v>
      </c>
      <c r="B16" s="13" t="s">
        <v>9</v>
      </c>
      <c r="C16" s="2">
        <v>5000</v>
      </c>
      <c r="D16" s="11" t="s">
        <v>18</v>
      </c>
      <c r="E16" s="12" t="s">
        <v>19</v>
      </c>
      <c r="F16" s="12" t="s">
        <v>20</v>
      </c>
    </row>
    <row r="17" spans="1:6" ht="23.25" x14ac:dyDescent="0.25">
      <c r="A17" s="8" t="s">
        <v>21</v>
      </c>
      <c r="B17" s="13" t="s">
        <v>9</v>
      </c>
      <c r="C17" s="2">
        <v>5000</v>
      </c>
      <c r="D17" s="11" t="s">
        <v>22</v>
      </c>
      <c r="E17" s="12" t="s">
        <v>10</v>
      </c>
      <c r="F17" s="12" t="s">
        <v>23</v>
      </c>
    </row>
    <row r="18" spans="1:6" ht="23.25" x14ac:dyDescent="0.25">
      <c r="A18" s="8" t="s">
        <v>27</v>
      </c>
      <c r="B18" s="8" t="s">
        <v>51</v>
      </c>
      <c r="C18" s="2">
        <v>1000</v>
      </c>
      <c r="D18" s="11" t="s">
        <v>28</v>
      </c>
      <c r="E18" s="12" t="s">
        <v>10</v>
      </c>
      <c r="F18" s="12" t="s">
        <v>29</v>
      </c>
    </row>
    <row r="19" spans="1:6" ht="23.25" x14ac:dyDescent="0.25">
      <c r="A19" s="8" t="s">
        <v>24</v>
      </c>
      <c r="B19" s="13" t="s">
        <v>9</v>
      </c>
      <c r="C19" s="2">
        <v>3000</v>
      </c>
      <c r="D19" s="11" t="s">
        <v>25</v>
      </c>
      <c r="E19" s="12" t="s">
        <v>10</v>
      </c>
      <c r="F19" s="12" t="s">
        <v>26</v>
      </c>
    </row>
    <row r="20" spans="1:6" ht="23.25" x14ac:dyDescent="0.25">
      <c r="A20" s="8" t="s">
        <v>30</v>
      </c>
      <c r="B20" s="13" t="s">
        <v>31</v>
      </c>
      <c r="C20" s="2">
        <v>2091.8000000000002</v>
      </c>
      <c r="D20" s="11" t="s">
        <v>22</v>
      </c>
      <c r="E20" s="12" t="s">
        <v>32</v>
      </c>
      <c r="F20" s="12" t="s">
        <v>33</v>
      </c>
    </row>
    <row r="21" spans="1:6" ht="23.25" x14ac:dyDescent="0.25">
      <c r="A21" s="8" t="s">
        <v>34</v>
      </c>
      <c r="B21" s="13" t="s">
        <v>9</v>
      </c>
      <c r="C21" s="2">
        <v>5000</v>
      </c>
      <c r="D21" s="11" t="s">
        <v>35</v>
      </c>
      <c r="E21" s="12" t="s">
        <v>10</v>
      </c>
      <c r="F21" s="12" t="s">
        <v>36</v>
      </c>
    </row>
    <row r="22" spans="1:6" ht="23.25" x14ac:dyDescent="0.25">
      <c r="A22" s="8" t="s">
        <v>0</v>
      </c>
      <c r="B22" s="8" t="s">
        <v>83</v>
      </c>
      <c r="C22" s="2">
        <v>1992</v>
      </c>
      <c r="D22" s="11" t="s">
        <v>37</v>
      </c>
      <c r="E22" s="12" t="s">
        <v>32</v>
      </c>
      <c r="F22" s="12" t="s">
        <v>38</v>
      </c>
    </row>
    <row r="23" spans="1:6" ht="23.25" x14ac:dyDescent="0.25">
      <c r="A23" s="8" t="s">
        <v>42</v>
      </c>
      <c r="B23" s="13" t="s">
        <v>12</v>
      </c>
      <c r="C23" s="2">
        <v>10000</v>
      </c>
      <c r="D23" s="11" t="s">
        <v>44</v>
      </c>
      <c r="E23" s="12" t="s">
        <v>10</v>
      </c>
      <c r="F23" s="12" t="s">
        <v>43</v>
      </c>
    </row>
    <row r="24" spans="1:6" ht="23.25" x14ac:dyDescent="0.25">
      <c r="A24" s="8" t="s">
        <v>39</v>
      </c>
      <c r="B24" s="13" t="s">
        <v>40</v>
      </c>
      <c r="C24" s="2">
        <v>10000</v>
      </c>
      <c r="D24" s="11" t="s">
        <v>41</v>
      </c>
      <c r="E24" s="12" t="s">
        <v>10</v>
      </c>
      <c r="F24" s="12" t="s">
        <v>79</v>
      </c>
    </row>
    <row r="25" spans="1:6" ht="23.25" x14ac:dyDescent="0.25">
      <c r="A25" s="8" t="s">
        <v>45</v>
      </c>
      <c r="B25" s="13" t="s">
        <v>46</v>
      </c>
      <c r="C25" s="2">
        <v>41000</v>
      </c>
      <c r="D25" s="11" t="s">
        <v>47</v>
      </c>
      <c r="E25" s="12" t="s">
        <v>10</v>
      </c>
      <c r="F25" s="12" t="s">
        <v>48</v>
      </c>
    </row>
    <row r="26" spans="1:6" ht="23.25" x14ac:dyDescent="0.25">
      <c r="A26" s="8" t="s">
        <v>49</v>
      </c>
      <c r="B26" s="8" t="s">
        <v>52</v>
      </c>
      <c r="C26" s="2">
        <v>2000</v>
      </c>
      <c r="D26" s="11" t="s">
        <v>53</v>
      </c>
      <c r="E26" s="12" t="s">
        <v>10</v>
      </c>
      <c r="F26" s="12" t="s">
        <v>55</v>
      </c>
    </row>
    <row r="27" spans="1:6" ht="23.25" x14ac:dyDescent="0.25">
      <c r="A27" s="13" t="s">
        <v>11</v>
      </c>
      <c r="B27" s="13" t="s">
        <v>12</v>
      </c>
      <c r="C27" s="2">
        <v>3000</v>
      </c>
      <c r="D27" s="11" t="s">
        <v>54</v>
      </c>
      <c r="E27" s="12" t="s">
        <v>10</v>
      </c>
      <c r="F27" s="12" t="s">
        <v>80</v>
      </c>
    </row>
    <row r="28" spans="1:6" ht="23.25" x14ac:dyDescent="0.25">
      <c r="A28" s="8" t="s">
        <v>24</v>
      </c>
      <c r="B28" s="13" t="s">
        <v>9</v>
      </c>
      <c r="C28" s="2">
        <v>2000</v>
      </c>
      <c r="D28" s="11" t="s">
        <v>56</v>
      </c>
      <c r="E28" s="12" t="s">
        <v>10</v>
      </c>
      <c r="F28" s="12" t="s">
        <v>57</v>
      </c>
    </row>
    <row r="29" spans="1:6" ht="23.25" x14ac:dyDescent="0.25">
      <c r="A29" s="8" t="s">
        <v>58</v>
      </c>
      <c r="B29" s="13" t="s">
        <v>59</v>
      </c>
      <c r="C29" s="2">
        <v>3000</v>
      </c>
      <c r="D29" s="11" t="s">
        <v>60</v>
      </c>
      <c r="E29" s="12" t="s">
        <v>10</v>
      </c>
      <c r="F29" s="12" t="s">
        <v>81</v>
      </c>
    </row>
    <row r="30" spans="1:6" ht="23.25" x14ac:dyDescent="0.25">
      <c r="A30" s="8" t="s">
        <v>0</v>
      </c>
      <c r="B30" s="8" t="s">
        <v>62</v>
      </c>
      <c r="C30" s="2">
        <v>3718.75</v>
      </c>
      <c r="D30" s="11" t="s">
        <v>61</v>
      </c>
      <c r="E30" s="12" t="s">
        <v>63</v>
      </c>
      <c r="F30" s="12" t="s">
        <v>64</v>
      </c>
    </row>
    <row r="31" spans="1:6" ht="23.25" x14ac:dyDescent="0.25">
      <c r="A31" s="8" t="s">
        <v>65</v>
      </c>
      <c r="B31" s="13" t="s">
        <v>9</v>
      </c>
      <c r="C31" s="2">
        <v>3000</v>
      </c>
      <c r="D31" s="11" t="s">
        <v>61</v>
      </c>
      <c r="E31" s="12" t="s">
        <v>10</v>
      </c>
      <c r="F31" s="12" t="s">
        <v>66</v>
      </c>
    </row>
    <row r="32" spans="1:6" ht="34.5" x14ac:dyDescent="0.25">
      <c r="A32" s="8" t="s">
        <v>67</v>
      </c>
      <c r="B32" s="8" t="s">
        <v>68</v>
      </c>
      <c r="C32" s="2">
        <v>2000</v>
      </c>
      <c r="D32" s="11" t="s">
        <v>69</v>
      </c>
      <c r="E32" s="12" t="s">
        <v>10</v>
      </c>
      <c r="F32" s="12" t="s">
        <v>70</v>
      </c>
    </row>
    <row r="33" spans="1:6" ht="34.5" x14ac:dyDescent="0.25">
      <c r="A33" s="13" t="s">
        <v>71</v>
      </c>
      <c r="B33" s="8" t="s">
        <v>72</v>
      </c>
      <c r="C33" s="2">
        <v>3000</v>
      </c>
      <c r="D33" s="11" t="s">
        <v>73</v>
      </c>
      <c r="E33" s="12" t="s">
        <v>10</v>
      </c>
      <c r="F33" s="12" t="s">
        <v>74</v>
      </c>
    </row>
    <row r="34" spans="1:6" ht="23.25" x14ac:dyDescent="0.25">
      <c r="A34" s="8" t="s">
        <v>0</v>
      </c>
      <c r="B34" s="8" t="s">
        <v>75</v>
      </c>
      <c r="C34" s="2">
        <v>1974.5</v>
      </c>
      <c r="D34" s="11" t="s">
        <v>76</v>
      </c>
      <c r="E34" s="12" t="s">
        <v>32</v>
      </c>
      <c r="F34" s="12" t="s">
        <v>77</v>
      </c>
    </row>
    <row r="35" spans="1:6" ht="23.25" x14ac:dyDescent="0.25">
      <c r="A35" s="8" t="s">
        <v>84</v>
      </c>
      <c r="B35" s="8" t="s">
        <v>85</v>
      </c>
      <c r="C35" s="2">
        <v>15000</v>
      </c>
      <c r="D35" s="28" t="s">
        <v>86</v>
      </c>
      <c r="E35" s="12" t="s">
        <v>10</v>
      </c>
      <c r="F35" s="12" t="s">
        <v>87</v>
      </c>
    </row>
    <row r="36" spans="1:6" ht="23.25" x14ac:dyDescent="0.25">
      <c r="A36" s="8" t="s">
        <v>92</v>
      </c>
      <c r="B36" s="8" t="s">
        <v>93</v>
      </c>
      <c r="C36" s="2">
        <v>2500</v>
      </c>
      <c r="D36" s="28" t="s">
        <v>94</v>
      </c>
      <c r="E36" s="12" t="s">
        <v>10</v>
      </c>
      <c r="F36" s="12" t="s">
        <v>91</v>
      </c>
    </row>
    <row r="37" spans="1:6" ht="23.25" x14ac:dyDescent="0.25">
      <c r="A37" s="8" t="s">
        <v>88</v>
      </c>
      <c r="B37" s="8" t="s">
        <v>89</v>
      </c>
      <c r="C37" s="2">
        <v>10000</v>
      </c>
      <c r="D37" s="11" t="s">
        <v>90</v>
      </c>
      <c r="E37" s="12" t="s">
        <v>10</v>
      </c>
      <c r="F37" s="12" t="s">
        <v>95</v>
      </c>
    </row>
    <row r="38" spans="1:6" ht="23.25" x14ac:dyDescent="0.25">
      <c r="A38" s="8" t="s">
        <v>96</v>
      </c>
      <c r="B38" s="8" t="s">
        <v>97</v>
      </c>
      <c r="C38" s="2">
        <v>3748.43</v>
      </c>
      <c r="D38" s="11" t="s">
        <v>114</v>
      </c>
      <c r="E38" s="12" t="s">
        <v>63</v>
      </c>
      <c r="F38" s="12" t="s">
        <v>98</v>
      </c>
    </row>
    <row r="39" spans="1:6" ht="23.25" x14ac:dyDescent="0.25">
      <c r="A39" s="8" t="s">
        <v>99</v>
      </c>
      <c r="B39" s="8" t="s">
        <v>100</v>
      </c>
      <c r="C39" s="2">
        <v>1000</v>
      </c>
      <c r="D39" s="11" t="s">
        <v>101</v>
      </c>
      <c r="E39" s="12" t="s">
        <v>10</v>
      </c>
      <c r="F39" s="12" t="s">
        <v>102</v>
      </c>
    </row>
    <row r="40" spans="1:6" ht="23.25" x14ac:dyDescent="0.25">
      <c r="A40" s="8" t="s">
        <v>103</v>
      </c>
      <c r="B40" s="8" t="s">
        <v>104</v>
      </c>
      <c r="C40" s="2">
        <v>3000</v>
      </c>
      <c r="D40" s="11" t="s">
        <v>105</v>
      </c>
      <c r="E40" s="12" t="s">
        <v>10</v>
      </c>
      <c r="F40" s="12" t="s">
        <v>109</v>
      </c>
    </row>
    <row r="41" spans="1:6" ht="23.25" x14ac:dyDescent="0.25">
      <c r="A41" s="13" t="s">
        <v>107</v>
      </c>
      <c r="B41" s="8" t="s">
        <v>108</v>
      </c>
      <c r="C41" s="2">
        <v>500</v>
      </c>
      <c r="D41" s="28" t="s">
        <v>111</v>
      </c>
      <c r="E41" s="12" t="s">
        <v>10</v>
      </c>
      <c r="F41" s="12" t="s">
        <v>110</v>
      </c>
    </row>
    <row r="42" spans="1:6" ht="10.5" customHeight="1" x14ac:dyDescent="0.25">
      <c r="A42" s="3"/>
      <c r="B42" s="3"/>
      <c r="C42" s="3"/>
      <c r="D42" s="3"/>
      <c r="E42" s="3"/>
      <c r="F42" s="1"/>
    </row>
    <row r="43" spans="1:6" x14ac:dyDescent="0.25">
      <c r="A43" s="1"/>
      <c r="B43" s="24" t="s">
        <v>13</v>
      </c>
      <c r="C43" s="25">
        <f>SUM(C15:C41)</f>
        <v>158525.47999999998</v>
      </c>
      <c r="D43" s="1"/>
      <c r="E43" s="4"/>
      <c r="F43" s="1"/>
    </row>
    <row r="44" spans="1:6" x14ac:dyDescent="0.25">
      <c r="A44" s="1"/>
      <c r="B44" s="1"/>
      <c r="C44" s="5"/>
      <c r="D44" s="1"/>
      <c r="E44" s="1"/>
      <c r="F44" s="1"/>
    </row>
    <row r="45" spans="1:6" x14ac:dyDescent="0.25">
      <c r="A45" s="1"/>
      <c r="B45" s="1"/>
      <c r="C45" s="5"/>
      <c r="D45" s="1"/>
      <c r="E45" s="26" t="s">
        <v>14</v>
      </c>
      <c r="F45" s="1"/>
    </row>
    <row r="46" spans="1:6" ht="3" customHeight="1" x14ac:dyDescent="0.25">
      <c r="A46" s="1"/>
      <c r="B46" s="1"/>
      <c r="C46" s="5"/>
      <c r="D46" s="1"/>
      <c r="E46" s="27"/>
      <c r="F46" s="1"/>
    </row>
    <row r="47" spans="1:6" x14ac:dyDescent="0.25">
      <c r="A47" s="1"/>
      <c r="B47" s="1"/>
      <c r="C47" s="3"/>
      <c r="D47" s="6"/>
      <c r="E47" s="26" t="s">
        <v>116</v>
      </c>
      <c r="F47" s="1"/>
    </row>
  </sheetData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01.01-.....17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Dunja Buljan</dc:creator>
  <cp:lastModifiedBy>Lara Rakušić Ivanković</cp:lastModifiedBy>
  <cp:lastPrinted>2017-12-20T09:22:45Z</cp:lastPrinted>
  <dcterms:created xsi:type="dcterms:W3CDTF">2016-09-05T11:36:05Z</dcterms:created>
  <dcterms:modified xsi:type="dcterms:W3CDTF">2017-12-22T07:54:17Z</dcterms:modified>
</cp:coreProperties>
</file>