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karskahr-my.sharepoint.com/personal/drazen_kuzmanic_makarska_hr/Documents/Radna površina/FINANCIJE/NATJEČAJ 2024/"/>
    </mc:Choice>
  </mc:AlternateContent>
  <xr:revisionPtr revIDLastSave="6" documentId="8_{56A13E4A-0292-4876-9F06-C58A9CADE8D7}" xr6:coauthVersionLast="47" xr6:coauthVersionMax="47" xr10:uidLastSave="{50834128-4B79-4A2C-8335-6F4C4D0674B4}"/>
  <bookViews>
    <workbookView minimized="1" xWindow="5124" yWindow="5124" windowWidth="12300" windowHeight="6300" tabRatio="622" xr2:uid="{00000000-000D-0000-FFFF-FFFF00000000}"/>
  </bookViews>
  <sheets>
    <sheet name="ODLUKA" sheetId="7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6" i="7" l="1"/>
  <c r="D94" i="7"/>
  <c r="D61" i="7"/>
  <c r="D53" i="7"/>
  <c r="D26" i="7"/>
</calcChain>
</file>

<file path=xl/sharedStrings.xml><?xml version="1.0" encoding="utf-8"?>
<sst xmlns="http://schemas.openxmlformats.org/spreadsheetml/2006/main" count="293" uniqueCount="165">
  <si>
    <t>MATICA UMIROVLJENIKA MAKARSKA</t>
  </si>
  <si>
    <t>NAZIV</t>
  </si>
  <si>
    <t>KOŠARKAŠKI KLUB AMFORA</t>
  </si>
  <si>
    <t>ABSOLUTE BIOKOVO CHALLENGE</t>
  </si>
  <si>
    <t>ŽENSKI RUKOMETNI KLUB MAKARSKA</t>
  </si>
  <si>
    <t>TRAIL I TREKING KLUB STRKA</t>
  </si>
  <si>
    <t>7. MEĐUNARODNI VETERANSKI VATERPOLSKI TURNIR „MAKARSKA RIVIJERA“</t>
  </si>
  <si>
    <t>23. MEĐUNARODNI VATERPOLSKI TURNIR „MLADI GALEB“</t>
  </si>
  <si>
    <t>ABC DJEČJA UTRKA</t>
  </si>
  <si>
    <t>MEĐUNARODNI ODBOJKAŠKI TURNIR „MEMORIJAL KATE ERCEG 2024“</t>
  </si>
  <si>
    <t>DRUŠTVO ZA POBOLJŠENJE KVALITETE ŽIVLJENJA - MUCRUM</t>
  </si>
  <si>
    <t>SPORTSKA GIMNASTIKA – ZDRAVLJE DJECI</t>
  </si>
  <si>
    <t>TENIS KLUB MAKARSKA</t>
  </si>
  <si>
    <t>UDRUGA MAKARSKI PICIGIN</t>
  </si>
  <si>
    <t>MEMORIJALNI TURNIR U PICIGINU MEMORIJAL IVO BOŠKOVIĆ 2024.</t>
  </si>
  <si>
    <t>VESLAČKI KLUB BIOKOVO</t>
  </si>
  <si>
    <t>BOŽIĆNI DUATLON 2024</t>
  </si>
  <si>
    <t>OSMERCI U LUCI - PEHAR U RUCI</t>
  </si>
  <si>
    <t>IV. KUP REGATA VSD – MEMORIJAL TONČI SKENDER</t>
  </si>
  <si>
    <t>APFEL ARENA MAKARSKA HALF MARATHON 2024</t>
  </si>
  <si>
    <t>UDRUGA SPORTAP</t>
  </si>
  <si>
    <t>MAKARSKI MITING 2024</t>
  </si>
  <si>
    <t xml:space="preserve">RAGBI KLUB MAKARSKA RIVIJERA </t>
  </si>
  <si>
    <t>VII MEĐUNARODNI MEMORIJALNI TURNIR VESELKO ŠIMIĆ</t>
  </si>
  <si>
    <t>MEĐUNARODNO PUTOVANJE U ITALIJU</t>
  </si>
  <si>
    <t>PROMIDŽBA BESKONTAKNTNE VERZIJE RAGBIJA</t>
  </si>
  <si>
    <t>ŽUPANIJSKI SPORTSKI SAVEZ GLUHIH</t>
  </si>
  <si>
    <t>BICIKLISTIČKI KLUB MAKARSKA</t>
  </si>
  <si>
    <t>„DVOKORAK 2024“ 2. TURNIR ŠKOLE KOŠARKE</t>
  </si>
  <si>
    <t>VII MEĐUNARODNI KOŠARKAŠKI TURNIR ZA MLADE NADE „MAKARSKO LJETO 2024“</t>
  </si>
  <si>
    <t xml:space="preserve">AUTOKLUB MAKARSKA </t>
  </si>
  <si>
    <t>ŠKOLA ŠAHA ZA UMIROVLJENIKE I INVALIDNE OSOBE</t>
  </si>
  <si>
    <t>ŠAHOVSKI KLUB MAKARSKA</t>
  </si>
  <si>
    <t xml:space="preserve">HRVATSKI RADNIČKI NOGOMETNI KLUB ZMAJ </t>
  </si>
  <si>
    <t>MEĐUNARODNI NOGOMETNI TURNIR MALI ZMAJ</t>
  </si>
  <si>
    <t>MEĐUNARODNI NOGOMETNI TURNIR MAKARSKA KUP 2024.</t>
  </si>
  <si>
    <t xml:space="preserve">ATLETSKI KLUB SVETI MARKO </t>
  </si>
  <si>
    <t>BOŽIĆNI MITING 2024</t>
  </si>
  <si>
    <t>UDRUGA ZA OČUVANJE KULTURNE I PRIRODNE BAŠTINE SELA PUHARIĆI I RAZVITAK TURIZMA PORIĆI 1680. MAKARSKA</t>
  </si>
  <si>
    <t>PREDSTAVAMA "RITMA IGRE" OBOGATIMO KULTURNI ŽIVOT MAKARSKE</t>
  </si>
  <si>
    <t>UMJETNIČKA ORGANIZACIJA KAZALIŠNA DRUŽINA RITAM IGRE</t>
  </si>
  <si>
    <t>REDOVAN RAD GRADSKE GLAZBE MAKARSKA</t>
  </si>
  <si>
    <t>GRADSKA GLAZBA MAKARSKA</t>
  </si>
  <si>
    <t>BIG BAND MAKARSKA</t>
  </si>
  <si>
    <t xml:space="preserve">GLAZBENE RADIONICE KOMERCIJALNE I JAZZ GLAZBE </t>
  </si>
  <si>
    <t>REDOVAN RAD UDRUGE</t>
  </si>
  <si>
    <t>GRADSKI ZBOR MAKARSKA</t>
  </si>
  <si>
    <t>SMOTRA ZBOROVA MAKARSKA 2024.</t>
  </si>
  <si>
    <t>IZRADA I VOĐENJE WEB PORTALA SELA MAKAR</t>
  </si>
  <si>
    <t>UDRUGA "BOOKALOVE"</t>
  </si>
  <si>
    <t>KNJIGE "PRIČE IZ MAKRA" (RADNI NASLOV)</t>
  </si>
  <si>
    <t>HRVATSKO KULTURNO DRUŠTVO NAPREDAK MAKARSKA</t>
  </si>
  <si>
    <t>MEĐUNARODNI SPORTSKI PLESNI TURNIR MAKARSKA 2024</t>
  </si>
  <si>
    <t xml:space="preserve">ŠPORTSKI PLESNI KLUB "BRILJANTIN" MAKARSKA </t>
  </si>
  <si>
    <t>FESTIVAL GLAZBE KULTRA 2024</t>
  </si>
  <si>
    <t>UDRUGA ARTES LIBERALES</t>
  </si>
  <si>
    <t>IZLOŽBA KNJIGA BIBLIOTEKE VJEVERICA</t>
  </si>
  <si>
    <t>S PLESOM  KROZ ŽIVOT</t>
  </si>
  <si>
    <t>UDRUGA MAŽORETKINJE GRADA MAKARSKE</t>
  </si>
  <si>
    <t>SHAREBOX</t>
  </si>
  <si>
    <t>SAVJETOVALIŠTE LANTERNA</t>
  </si>
  <si>
    <t>MAKARSKA JAZZ FESTIVAL 2024</t>
  </si>
  <si>
    <t>UDRUGA ADRIA MAKARSKA</t>
  </si>
  <si>
    <t>ASTRO ŠKOLA 2024</t>
  </si>
  <si>
    <t>DRUŠTVO ZA ASTRONOMSKA I UFOLOŠKA PROUČAVANJA "ORION" MAKARSKA</t>
  </si>
  <si>
    <t>DANI SVEMIRA 2024</t>
  </si>
  <si>
    <t>RAD MAKARSKE ZVJEZDARNICE 2024</t>
  </si>
  <si>
    <t>PLANETARIJ MAKARSKA 2024</t>
  </si>
  <si>
    <t>FESTIVAL KULTURE MLADIH - "MASU"</t>
  </si>
  <si>
    <t>UDRUGA STUDENATA MAKARSKE RIVIJERE</t>
  </si>
  <si>
    <t>PROGRAM UDRUGE STUDENATA MAKARSKE RIVIJERE ZA 2024. GODINU</t>
  </si>
  <si>
    <t xml:space="preserve">MART UDRUGA U KULTURI </t>
  </si>
  <si>
    <t>STARDUST 2024</t>
  </si>
  <si>
    <t>UDRUGA STARDUST</t>
  </si>
  <si>
    <t>KULTURA U APFEL ARENI</t>
  </si>
  <si>
    <t>UDRUGA KULTAP</t>
  </si>
  <si>
    <t>OGRANAK MATICE HRVATSKA MAKARSKA</t>
  </si>
  <si>
    <t>OBILJEŽAVANJE DANA GRADA MAKARSKE 2024</t>
  </si>
  <si>
    <t>CABARET A LA CARTE</t>
  </si>
  <si>
    <t>UMJETNIČKA ORGANIZACIJA NATURŠČIK</t>
  </si>
  <si>
    <t>MART STREET ART OSLIKAVANJE JAVNIH POVRŠINA</t>
  </si>
  <si>
    <t>MART UDRUGA U KULTURI</t>
  </si>
  <si>
    <t>FOLKLORNI ANSAMBL TEMPET</t>
  </si>
  <si>
    <t>FOKLORNI ANSAMBL TEMPET</t>
  </si>
  <si>
    <t>PLESNI IZAZOV</t>
  </si>
  <si>
    <t>ZALJUBI SE U PRIČE SVOG GRADA</t>
  </si>
  <si>
    <t>UDRUGA TURISTIČKIH VODIČA MAKARSKA RIVIJERA I ZABIOKOVLJE</t>
  </si>
  <si>
    <t>PROJEKT TISKANJA KNJIGE DAVORA ŠEGOTE - ZLATOUSTI</t>
  </si>
  <si>
    <t>ZAŽELI SUNCE U MAKARSKOJ</t>
  </si>
  <si>
    <t>UDRUGA OSOBA S INVALIDITETOM "SUNCE"</t>
  </si>
  <si>
    <t>30 GODINA SUNCA</t>
  </si>
  <si>
    <t>HRVATSKI CRVENI KRIŽ GRADSKO DRUŠTVO MAKARSKA</t>
  </si>
  <si>
    <t>REHABILITACIJA OBOLJELIH OD MULTIPLE SKLEROZE</t>
  </si>
  <si>
    <t>DRUŠTVO MULTIPLE SKLEROZE SPLIT</t>
  </si>
  <si>
    <t>SAVJETOVALIŠTE ZA PSIHOLOŠKU POMOĆ</t>
  </si>
  <si>
    <t>UDRUGA RODITELJA HRVATSKIH BRANITELJA POGINULIH U DOMOVINSKOM RATU MAKARSKA</t>
  </si>
  <si>
    <t>PROJEKT IZRADE PROMIDŽBENOG MATERIJALA UDRUGE</t>
  </si>
  <si>
    <t>PČELARSKA UDRUGA KADULJA</t>
  </si>
  <si>
    <t>LIBERATOMAP</t>
  </si>
  <si>
    <t>UDRUGA LIBERATO</t>
  </si>
  <si>
    <t>RUKE ZA BOLJU MAKARSKU</t>
  </si>
  <si>
    <t>UDRUGA ZA ODRŽIVI RAZVOJ OSEJAVA</t>
  </si>
  <si>
    <t>DJELATNOST UDRUGE "PORIĆI 1680." U GODIŠNJEM CIKLUSU 2024</t>
  </si>
  <si>
    <t>STEĆCI - SVJETSKA BAŠTINA UNESCO-A, PUTUJUĆA IZLOŽBA I PROJEKCIJA</t>
  </si>
  <si>
    <t>PONTES (LAT. MOSTOVI)</t>
  </si>
  <si>
    <t>LUTKARSKO DRUŠTVO ZLATOUSTI - MAKARSKA</t>
  </si>
  <si>
    <t>DIZAJNERSKA POČETNICA U MAKARSKOJ - RADIONICA ZA DJECU I MLADE</t>
  </si>
  <si>
    <t>RAZRED HEROJA - DIGITALNA SLIKOVNICA SA GLASOM</t>
  </si>
  <si>
    <t>OBUKA ZA NEPLIVAČE - ŠKOLA PLIVANJA 2024.</t>
  </si>
  <si>
    <t>PSIHOSOCIJALNO OSNAŽIVANJE HRVATSKIH BRANITELJA I ČLANOVA NJIHOVIH OBITELJI</t>
  </si>
  <si>
    <t>VATERPOLSKI KLUB „GALEB – MAKARSKA RIVIJERA"</t>
  </si>
  <si>
    <t>MEĐUNARODNI ODBOJKAŠKI TURNIR „POZDRAV LJETU 2024“</t>
  </si>
  <si>
    <t>ODBOJKAŠKI KLUB "MAKARSKA"</t>
  </si>
  <si>
    <t>26. MEĐUNARODNI RUKOMETNI TURNIR "MAKARSKA 2024"</t>
  </si>
  <si>
    <t>MAKARSKA CUP 2024 – TENISKI TURNIR</t>
  </si>
  <si>
    <t>4. MEMORIJALNI TURNIR U BUČAMA ZA ŽENE „ZOJA“</t>
  </si>
  <si>
    <t>SPORTSKI KAMP ZA DJECU OŠTEĆENA SLUHA SPLITSKO DALMATINSKE ŽUPANIJE</t>
  </si>
  <si>
    <t xml:space="preserve">BICIKLIJADA MAKARSKA 2024 </t>
  </si>
  <si>
    <t>MEĐUNARODNA BRDSKA AUTOUTRKA BIOKOVO 2024</t>
  </si>
  <si>
    <t>HRVATSKO DRUŠTVO LOGORAŠA SRPSKIH KONCENTRACIJSKIH LOGORA SPLITSKO - DALMATINSKE ŽUPANIJE</t>
  </si>
  <si>
    <t>NAKLADNIŠTVO, OBILJEŽAVANJE GODIŠNJICA MH U MAKARSKOJ, SUDJELOVANJE U PROGRAMU PROSLAVE DANA GRADA</t>
  </si>
  <si>
    <t>HRVATSKO - NJEMAČKO DRUŠTVO SPLIT OGRANAK MAKARSKA</t>
  </si>
  <si>
    <t>ČUVAJMO NAŠE OBIČAJE - REDOVAN RAD</t>
  </si>
  <si>
    <t>MEĐUNARODNI FESTIVAL TRADICIJSKE I MEĐUNARODNE ETNO GLAZBE - METNO 2024.</t>
  </si>
  <si>
    <t>OSNOVNA DJELATNOST UDRUGE SUNCE</t>
  </si>
  <si>
    <t>PROGRAM PO STATUTU UDRUGE</t>
  </si>
  <si>
    <t>ZAJEDNO SMO JAČI - GRUPE SAMOPOMOĆI ZA OBOLJELE OD MALIGNIH, KRONIČNIH, RIJETKIH I  ZARAZNIH BOLESTI</t>
  </si>
  <si>
    <t>REDOVAN RAD</t>
  </si>
  <si>
    <t>REDOVNI PROGRAM</t>
  </si>
  <si>
    <t>REDOVNI PROGRAM UDRUGE ZA ODRŽIVI RAZVOJ OSEJAVA</t>
  </si>
  <si>
    <t>PROVODITELJ</t>
  </si>
  <si>
    <t>REDOVAN PROGRAM UDRUGE PO STATUTU 2024.</t>
  </si>
  <si>
    <t>UDRUGA UDOVICA HRVATSKIH BRANITELJA DOMOVINSKOG RATA MAKARSKOG PRIMORJA</t>
  </si>
  <si>
    <t>REDOVNO FINANCIRANJE DJELOVANJA UDRUGE 156. BRIGADE HV SUKLADNO STATUTU 2024.</t>
  </si>
  <si>
    <t>SOCIJALNA INTEGRACIJA SLIJEPIH OSOBA</t>
  </si>
  <si>
    <t>ŽUPANIJSKA UDRUGA SLIJEPIH SPLIT</t>
  </si>
  <si>
    <t>UDRUGA 156. BRIGADE HV MAKARSKA - VRGORAC</t>
  </si>
  <si>
    <t>DALMACIJA ULTRA TRAIL 2024.</t>
  </si>
  <si>
    <t>MANIFESTACIJA</t>
  </si>
  <si>
    <t>PROGRAM</t>
  </si>
  <si>
    <t>PROJEKT</t>
  </si>
  <si>
    <t>ODLUKU</t>
  </si>
  <si>
    <t>Članak 1.</t>
  </si>
  <si>
    <t>Članak 2.</t>
  </si>
  <si>
    <t>1. Potpore kulturnim i zabavnim manifestacijama:</t>
  </si>
  <si>
    <t>o dodjeli financijskih sredstava namijenjenih financiranju programa/projekata/manifestacija od interesa za opće dobro iz proračuna Grada Makarske u 2024. godini</t>
  </si>
  <si>
    <t>Ovom Odlukom utvrđuju se iznosi financiranja provedbe programa, projekata i manifestacija prijavljenih na Javni natječaj za financiranje programa/projekata/manifestacija od interesa za opće dobro iz proračuna Grada Makarske u 2024. godini, KLASA: 402-08/24-01/1, URBROJ: 2181-6-06-3-24-2.</t>
  </si>
  <si>
    <t>2. Potpore programima i projektima udruga iz kulture:</t>
  </si>
  <si>
    <t>3. Potpore programima, projektima i manifestacijama udruga iz tehničke kulture:</t>
  </si>
  <si>
    <t>4. Potpore manifestacijama udruga iz sporta:</t>
  </si>
  <si>
    <t>5. Potpore programima, projektima i manifestacijama udruga iz zdravstva i socijalne skrbi:</t>
  </si>
  <si>
    <t>PROGRAM / PROJEKT / MANIFESTACIJA</t>
  </si>
  <si>
    <t>Gradonačelnik</t>
  </si>
  <si>
    <t>dr.sc. Zoran Paunović</t>
  </si>
  <si>
    <t>Članak 3.</t>
  </si>
  <si>
    <t>Članak 4.</t>
  </si>
  <si>
    <t>KLASA: 402-08/24-01/1</t>
  </si>
  <si>
    <t>U Makarskoj, 14. svibnja 2024.</t>
  </si>
  <si>
    <r>
      <t xml:space="preserve">IZNOS </t>
    </r>
    <r>
      <rPr>
        <b/>
        <i/>
        <sz val="12"/>
        <color theme="1"/>
        <rFont val="Times New Roman"/>
        <family val="1"/>
        <charset val="238"/>
      </rPr>
      <t>(eura)</t>
    </r>
  </si>
  <si>
    <t>Ova Odluka stupa na snagu danom donošenja i objavit će se objave u Glasniku Grada Makarske.</t>
  </si>
  <si>
    <t>Na temelju članka 55. Statuta Grada  Makarske (Glasnik Grada Makarske, broj 3/21) i članku 28. Pravilnika o financiranju programa/projekata/manifestacija od interesa za opće dobro iz proračuna Grada Makarske (Glasnik Grada Makarske, br. 18/18, 27/23 i 2/24), Gradonačelnik Grada Makarske, dana 14. svibnja 2024. godine, donosi</t>
  </si>
  <si>
    <t>Rok za potpisivanje ugovora o dodjeli financijskih sredstava je 30 dana od dana donošenja ove Odluke.</t>
  </si>
  <si>
    <t>UDRUGA DALMACIJA TRAILS</t>
  </si>
  <si>
    <t>URBROJ: 2181-6-01-24-13</t>
  </si>
  <si>
    <t>Sukladno članku 1. ove Odluke, iz Proračuna Grada Makarske za 2024. godinu i projekcija za 2025. i 2026. godinu (Glasnik Grada Makarske, br. 26/23), prema prioritetnim područjima, financirat će se provedbe programa, projekata i manifestacija, kako slijedi: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</si>
</sst>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43" formatCode="_-* #,##0.00_-;\-* #,##0.00_-;_-* &quot;-&quot;??_-;_-@_-"/>
    <numFmt numFmtId="168" formatCode="#,##0.00\ _k_n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rgb="FF00000A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9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4" fillId="0" borderId="0" xfId="0" applyFont="1"/>
    <xf numFmtId="0" fontId="3" fillId="0" borderId="0" xfId="0" applyFont="1"/>
    <xf numFmtId="0" fontId="0" fillId="0" borderId="0" xfId="0" applyAlignment="1">
      <alignment horizontal="left" wrapText="1"/>
    </xf>
    <xf numFmtId="0" fontId="8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 wrapText="1"/>
    </xf>
    <xf numFmtId="0" fontId="9" fillId="0" borderId="0" xfId="0" applyFont="1" applyAlignment="1">
      <alignment horizontal="center" vertical="top" wrapText="1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 wrapText="1"/>
    </xf>
    <xf numFmtId="0" fontId="1" fillId="0" borderId="0" xfId="0" applyFont="1"/>
    <xf numFmtId="0" fontId="3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7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5" fillId="3" borderId="8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168" fontId="5" fillId="3" borderId="11" xfId="0" applyNumberFormat="1" applyFont="1" applyFill="1" applyBorder="1" applyAlignment="1">
      <alignment horizontal="right" vertical="center" wrapText="1"/>
    </xf>
    <xf numFmtId="168" fontId="5" fillId="3" borderId="12" xfId="0" applyNumberFormat="1" applyFont="1" applyFill="1" applyBorder="1" applyAlignment="1">
      <alignment horizontal="right" vertical="center" wrapText="1"/>
    </xf>
    <xf numFmtId="168" fontId="5" fillId="3" borderId="5" xfId="0" applyNumberFormat="1" applyFont="1" applyFill="1" applyBorder="1" applyAlignment="1">
      <alignment horizontal="right" vertical="center" wrapText="1"/>
    </xf>
    <xf numFmtId="168" fontId="5" fillId="3" borderId="11" xfId="0" applyNumberFormat="1" applyFont="1" applyFill="1" applyBorder="1" applyAlignment="1">
      <alignment vertical="center" wrapText="1"/>
    </xf>
    <xf numFmtId="168" fontId="5" fillId="3" borderId="12" xfId="0" applyNumberFormat="1" applyFont="1" applyFill="1" applyBorder="1" applyAlignment="1">
      <alignment vertical="center" wrapText="1"/>
    </xf>
    <xf numFmtId="168" fontId="5" fillId="3" borderId="5" xfId="0" applyNumberFormat="1" applyFont="1" applyFill="1" applyBorder="1" applyAlignment="1">
      <alignment horizontal="right" wrapText="1"/>
    </xf>
    <xf numFmtId="168" fontId="5" fillId="3" borderId="5" xfId="0" applyNumberFormat="1" applyFont="1" applyFill="1" applyBorder="1" applyAlignment="1">
      <alignment wrapText="1"/>
    </xf>
    <xf numFmtId="168" fontId="5" fillId="2" borderId="0" xfId="0" applyNumberFormat="1" applyFont="1" applyFill="1" applyBorder="1"/>
  </cellXfs>
  <cellStyles count="4">
    <cellStyle name="Normalno" xfId="0" builtinId="0"/>
    <cellStyle name="Valuta 2" xfId="3" xr:uid="{BCB294FF-3CAB-40C2-819A-6866825A8797}"/>
    <cellStyle name="Zarez 2" xfId="1" xr:uid="{00000000-0005-0000-0000-000002000000}"/>
    <cellStyle name="Zarez 2 2" xfId="2" xr:uid="{B2946D33-6C7A-4334-943C-DF44CF54008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2AB81C-9DAE-4C07-A7F1-1CD33C78F6B9}">
  <dimension ref="A1:E127"/>
  <sheetViews>
    <sheetView tabSelected="1" topLeftCell="A109" workbookViewId="0">
      <selection activeCell="C93" sqref="C93"/>
    </sheetView>
  </sheetViews>
  <sheetFormatPr defaultRowHeight="14.4" x14ac:dyDescent="0.3"/>
  <cols>
    <col min="1" max="1" width="20.21875" customWidth="1"/>
    <col min="2" max="2" width="52.21875" customWidth="1"/>
    <col min="3" max="3" width="40.77734375" customWidth="1"/>
    <col min="4" max="4" width="14.77734375" customWidth="1"/>
  </cols>
  <sheetData>
    <row r="1" spans="1:4" ht="14.4" customHeight="1" x14ac:dyDescent="0.3">
      <c r="A1" s="15" t="s">
        <v>160</v>
      </c>
      <c r="B1" s="15"/>
      <c r="C1" s="15"/>
      <c r="D1" s="15"/>
    </row>
    <row r="2" spans="1:4" ht="34.5" customHeight="1" x14ac:dyDescent="0.3">
      <c r="A2" s="15"/>
      <c r="B2" s="15"/>
      <c r="C2" s="15"/>
      <c r="D2" s="15"/>
    </row>
    <row r="3" spans="1:4" x14ac:dyDescent="0.3">
      <c r="A3" s="8"/>
      <c r="B3" s="8"/>
      <c r="C3" s="8"/>
    </row>
    <row r="4" spans="1:4" ht="15" customHeight="1" x14ac:dyDescent="0.3">
      <c r="A4" s="16" t="s">
        <v>141</v>
      </c>
      <c r="B4" s="16"/>
      <c r="C4" s="16"/>
      <c r="D4" s="16"/>
    </row>
    <row r="5" spans="1:4" ht="15" customHeight="1" x14ac:dyDescent="0.3">
      <c r="A5" s="16" t="s">
        <v>145</v>
      </c>
      <c r="B5" s="16"/>
      <c r="C5" s="16"/>
      <c r="D5" s="16"/>
    </row>
    <row r="6" spans="1:4" x14ac:dyDescent="0.3">
      <c r="A6" s="16"/>
      <c r="B6" s="16"/>
      <c r="C6" s="16"/>
      <c r="D6" s="16"/>
    </row>
    <row r="7" spans="1:4" x14ac:dyDescent="0.3">
      <c r="A7" s="9"/>
      <c r="B7" s="9"/>
      <c r="C7" s="9"/>
    </row>
    <row r="8" spans="1:4" ht="18.75" customHeight="1" x14ac:dyDescent="0.3">
      <c r="A8" s="19" t="s">
        <v>142</v>
      </c>
      <c r="B8" s="19"/>
      <c r="C8" s="19"/>
      <c r="D8" s="19"/>
    </row>
    <row r="9" spans="1:4" ht="45" customHeight="1" x14ac:dyDescent="0.3">
      <c r="A9" s="17" t="s">
        <v>146</v>
      </c>
      <c r="B9" s="17"/>
      <c r="C9" s="17"/>
      <c r="D9" s="17"/>
    </row>
    <row r="11" spans="1:4" ht="15.6" x14ac:dyDescent="0.3">
      <c r="A11" s="18" t="s">
        <v>143</v>
      </c>
      <c r="B11" s="18"/>
      <c r="C11" s="18"/>
      <c r="D11" s="18"/>
    </row>
    <row r="12" spans="1:4" ht="30" customHeight="1" x14ac:dyDescent="0.3">
      <c r="A12" s="20" t="s">
        <v>164</v>
      </c>
      <c r="B12" s="20"/>
      <c r="C12" s="20"/>
      <c r="D12" s="20"/>
    </row>
    <row r="13" spans="1:4" ht="19.5" customHeight="1" x14ac:dyDescent="0.3">
      <c r="B13" s="10"/>
      <c r="C13" s="10"/>
    </row>
    <row r="14" spans="1:4" ht="15" customHeight="1" thickBot="1" x14ac:dyDescent="0.35">
      <c r="A14" s="21" t="s">
        <v>144</v>
      </c>
      <c r="B14" s="21"/>
      <c r="C14" s="21"/>
      <c r="D14" s="7"/>
    </row>
    <row r="15" spans="1:4" ht="46.8" customHeight="1" thickBot="1" x14ac:dyDescent="0.35">
      <c r="A15" s="33" t="s">
        <v>151</v>
      </c>
      <c r="B15" s="34" t="s">
        <v>1</v>
      </c>
      <c r="C15" s="34" t="s">
        <v>130</v>
      </c>
      <c r="D15" s="32" t="s">
        <v>158</v>
      </c>
    </row>
    <row r="16" spans="1:4" ht="15.6" x14ac:dyDescent="0.3">
      <c r="A16" s="14" t="s">
        <v>138</v>
      </c>
      <c r="B16" s="12" t="s">
        <v>61</v>
      </c>
      <c r="C16" s="35" t="s">
        <v>62</v>
      </c>
      <c r="D16" s="51">
        <v>20000</v>
      </c>
    </row>
    <row r="17" spans="1:4" ht="31.2" x14ac:dyDescent="0.3">
      <c r="A17" s="4" t="s">
        <v>138</v>
      </c>
      <c r="B17" s="3" t="s">
        <v>123</v>
      </c>
      <c r="C17" s="36" t="s">
        <v>82</v>
      </c>
      <c r="D17" s="51">
        <v>20000</v>
      </c>
    </row>
    <row r="18" spans="1:4" ht="15.6" x14ac:dyDescent="0.3">
      <c r="A18" s="4" t="s">
        <v>138</v>
      </c>
      <c r="B18" s="3" t="s">
        <v>54</v>
      </c>
      <c r="C18" s="36" t="s">
        <v>55</v>
      </c>
      <c r="D18" s="51">
        <v>13000</v>
      </c>
    </row>
    <row r="19" spans="1:4" ht="31.2" x14ac:dyDescent="0.3">
      <c r="A19" s="4" t="s">
        <v>138</v>
      </c>
      <c r="B19" s="3" t="s">
        <v>68</v>
      </c>
      <c r="C19" s="36" t="s">
        <v>69</v>
      </c>
      <c r="D19" s="51">
        <v>8000</v>
      </c>
    </row>
    <row r="20" spans="1:4" ht="15.6" x14ac:dyDescent="0.3">
      <c r="A20" s="4" t="s">
        <v>138</v>
      </c>
      <c r="B20" s="3" t="s">
        <v>47</v>
      </c>
      <c r="C20" s="36" t="s">
        <v>46</v>
      </c>
      <c r="D20" s="51">
        <v>2000</v>
      </c>
    </row>
    <row r="21" spans="1:4" ht="31.2" x14ac:dyDescent="0.3">
      <c r="A21" s="4" t="s">
        <v>138</v>
      </c>
      <c r="B21" s="3" t="s">
        <v>52</v>
      </c>
      <c r="C21" s="36" t="s">
        <v>53</v>
      </c>
      <c r="D21" s="51">
        <v>1500</v>
      </c>
    </row>
    <row r="22" spans="1:4" ht="15.6" x14ac:dyDescent="0.3">
      <c r="A22" s="4" t="s">
        <v>138</v>
      </c>
      <c r="B22" s="3" t="s">
        <v>59</v>
      </c>
      <c r="C22" s="36" t="s">
        <v>60</v>
      </c>
      <c r="D22" s="51">
        <v>1000</v>
      </c>
    </row>
    <row r="23" spans="1:4" ht="15.6" x14ac:dyDescent="0.3">
      <c r="A23" s="4" t="s">
        <v>138</v>
      </c>
      <c r="B23" s="3" t="s">
        <v>72</v>
      </c>
      <c r="C23" s="36" t="s">
        <v>73</v>
      </c>
      <c r="D23" s="51">
        <v>1000</v>
      </c>
    </row>
    <row r="24" spans="1:4" ht="31.2" x14ac:dyDescent="0.3">
      <c r="A24" s="4" t="s">
        <v>138</v>
      </c>
      <c r="B24" s="3" t="s">
        <v>77</v>
      </c>
      <c r="C24" s="36" t="s">
        <v>121</v>
      </c>
      <c r="D24" s="51">
        <v>500</v>
      </c>
    </row>
    <row r="25" spans="1:4" ht="31.8" thickBot="1" x14ac:dyDescent="0.35">
      <c r="A25" s="2" t="s">
        <v>138</v>
      </c>
      <c r="B25" s="5" t="s">
        <v>78</v>
      </c>
      <c r="C25" s="37" t="s">
        <v>79</v>
      </c>
      <c r="D25" s="52">
        <v>0</v>
      </c>
    </row>
    <row r="26" spans="1:4" ht="16.2" thickBot="1" x14ac:dyDescent="0.35">
      <c r="A26" s="7"/>
      <c r="B26" s="7"/>
      <c r="C26" s="7"/>
      <c r="D26" s="53">
        <f>SUM(D16:D25)</f>
        <v>67000</v>
      </c>
    </row>
    <row r="27" spans="1:4" ht="15.6" x14ac:dyDescent="0.3">
      <c r="A27" s="7"/>
      <c r="B27" s="7"/>
      <c r="C27" s="7"/>
      <c r="D27" s="58"/>
    </row>
    <row r="28" spans="1:4" ht="16.2" thickBot="1" x14ac:dyDescent="0.35">
      <c r="A28" s="24" t="s">
        <v>147</v>
      </c>
      <c r="B28" s="24"/>
      <c r="C28" s="24"/>
      <c r="D28" s="24"/>
    </row>
    <row r="29" spans="1:4" ht="47.4" thickBot="1" x14ac:dyDescent="0.35">
      <c r="A29" s="33" t="s">
        <v>151</v>
      </c>
      <c r="B29" s="34" t="s">
        <v>1</v>
      </c>
      <c r="C29" s="34" t="s">
        <v>130</v>
      </c>
      <c r="D29" s="32" t="s">
        <v>158</v>
      </c>
    </row>
    <row r="30" spans="1:4" ht="15.6" x14ac:dyDescent="0.3">
      <c r="A30" s="14" t="s">
        <v>139</v>
      </c>
      <c r="B30" s="12" t="s">
        <v>41</v>
      </c>
      <c r="C30" s="35" t="s">
        <v>42</v>
      </c>
      <c r="D30" s="51">
        <v>20000</v>
      </c>
    </row>
    <row r="31" spans="1:4" ht="15.6" x14ac:dyDescent="0.3">
      <c r="A31" s="4" t="s">
        <v>140</v>
      </c>
      <c r="B31" s="3" t="s">
        <v>43</v>
      </c>
      <c r="C31" s="36" t="s">
        <v>42</v>
      </c>
      <c r="D31" s="51">
        <v>10000</v>
      </c>
    </row>
    <row r="32" spans="1:4" ht="15.6" x14ac:dyDescent="0.3">
      <c r="A32" s="4" t="s">
        <v>139</v>
      </c>
      <c r="B32" s="3" t="s">
        <v>122</v>
      </c>
      <c r="C32" s="36" t="s">
        <v>83</v>
      </c>
      <c r="D32" s="51">
        <v>10000</v>
      </c>
    </row>
    <row r="33" spans="1:4" ht="31.2" x14ac:dyDescent="0.3">
      <c r="A33" s="4" t="s">
        <v>139</v>
      </c>
      <c r="B33" s="3" t="s">
        <v>45</v>
      </c>
      <c r="C33" s="36" t="s">
        <v>105</v>
      </c>
      <c r="D33" s="51">
        <v>5000</v>
      </c>
    </row>
    <row r="34" spans="1:4" ht="46.8" x14ac:dyDescent="0.3">
      <c r="A34" s="4" t="s">
        <v>139</v>
      </c>
      <c r="B34" s="3" t="s">
        <v>120</v>
      </c>
      <c r="C34" s="36" t="s">
        <v>76</v>
      </c>
      <c r="D34" s="51">
        <v>3000</v>
      </c>
    </row>
    <row r="35" spans="1:4" ht="31.2" x14ac:dyDescent="0.3">
      <c r="A35" s="4" t="s">
        <v>140</v>
      </c>
      <c r="B35" s="3" t="s">
        <v>44</v>
      </c>
      <c r="C35" s="36" t="s">
        <v>42</v>
      </c>
      <c r="D35" s="51">
        <v>2000</v>
      </c>
    </row>
    <row r="36" spans="1:4" ht="15.6" x14ac:dyDescent="0.3">
      <c r="A36" s="4" t="s">
        <v>139</v>
      </c>
      <c r="B36" s="3" t="s">
        <v>45</v>
      </c>
      <c r="C36" s="36" t="s">
        <v>46</v>
      </c>
      <c r="D36" s="51">
        <v>2000</v>
      </c>
    </row>
    <row r="37" spans="1:4" ht="15.6" x14ac:dyDescent="0.3">
      <c r="A37" s="4" t="s">
        <v>140</v>
      </c>
      <c r="B37" s="3" t="s">
        <v>50</v>
      </c>
      <c r="C37" s="36" t="s">
        <v>49</v>
      </c>
      <c r="D37" s="51">
        <v>2000</v>
      </c>
    </row>
    <row r="38" spans="1:4" ht="31.2" x14ac:dyDescent="0.3">
      <c r="A38" s="4" t="s">
        <v>139</v>
      </c>
      <c r="B38" s="3" t="s">
        <v>45</v>
      </c>
      <c r="C38" s="36" t="s">
        <v>51</v>
      </c>
      <c r="D38" s="51">
        <v>2000</v>
      </c>
    </row>
    <row r="39" spans="1:4" ht="31.2" x14ac:dyDescent="0.3">
      <c r="A39" s="4" t="s">
        <v>139</v>
      </c>
      <c r="B39" s="3" t="s">
        <v>70</v>
      </c>
      <c r="C39" s="36" t="s">
        <v>69</v>
      </c>
      <c r="D39" s="51">
        <v>1300</v>
      </c>
    </row>
    <row r="40" spans="1:4" ht="31.2" x14ac:dyDescent="0.3">
      <c r="A40" s="4" t="s">
        <v>140</v>
      </c>
      <c r="B40" s="3" t="s">
        <v>106</v>
      </c>
      <c r="C40" s="36" t="s">
        <v>71</v>
      </c>
      <c r="D40" s="51">
        <v>800</v>
      </c>
    </row>
    <row r="41" spans="1:4" ht="31.2" x14ac:dyDescent="0.3">
      <c r="A41" s="4" t="s">
        <v>140</v>
      </c>
      <c r="B41" s="3" t="s">
        <v>85</v>
      </c>
      <c r="C41" s="36" t="s">
        <v>86</v>
      </c>
      <c r="D41" s="51">
        <v>800</v>
      </c>
    </row>
    <row r="42" spans="1:4" ht="62.4" x14ac:dyDescent="0.3">
      <c r="A42" s="4" t="s">
        <v>139</v>
      </c>
      <c r="B42" s="3" t="s">
        <v>102</v>
      </c>
      <c r="C42" s="36" t="s">
        <v>38</v>
      </c>
      <c r="D42" s="51">
        <v>600</v>
      </c>
    </row>
    <row r="43" spans="1:4" ht="31.2" x14ac:dyDescent="0.3">
      <c r="A43" s="4" t="s">
        <v>140</v>
      </c>
      <c r="B43" s="3" t="s">
        <v>80</v>
      </c>
      <c r="C43" s="36" t="s">
        <v>81</v>
      </c>
      <c r="D43" s="51">
        <v>500</v>
      </c>
    </row>
    <row r="44" spans="1:4" ht="31.2" x14ac:dyDescent="0.3">
      <c r="A44" s="4" t="s">
        <v>139</v>
      </c>
      <c r="B44" s="3" t="s">
        <v>39</v>
      </c>
      <c r="C44" s="36" t="s">
        <v>40</v>
      </c>
      <c r="D44" s="51">
        <v>0</v>
      </c>
    </row>
    <row r="45" spans="1:4" ht="15.6" x14ac:dyDescent="0.3">
      <c r="A45" s="4" t="s">
        <v>139</v>
      </c>
      <c r="B45" s="3" t="s">
        <v>48</v>
      </c>
      <c r="C45" s="36" t="s">
        <v>49</v>
      </c>
      <c r="D45" s="51">
        <v>0</v>
      </c>
    </row>
    <row r="46" spans="1:4" ht="31.2" x14ac:dyDescent="0.3">
      <c r="A46" s="4" t="s">
        <v>140</v>
      </c>
      <c r="B46" s="3" t="s">
        <v>103</v>
      </c>
      <c r="C46" s="36" t="s">
        <v>51</v>
      </c>
      <c r="D46" s="51">
        <v>0</v>
      </c>
    </row>
    <row r="47" spans="1:4" ht="31.2" x14ac:dyDescent="0.3">
      <c r="A47" s="4" t="s">
        <v>140</v>
      </c>
      <c r="B47" s="3" t="s">
        <v>104</v>
      </c>
      <c r="C47" s="36" t="s">
        <v>51</v>
      </c>
      <c r="D47" s="51">
        <v>0</v>
      </c>
    </row>
    <row r="48" spans="1:4" ht="15.6" x14ac:dyDescent="0.3">
      <c r="A48" s="4" t="s">
        <v>140</v>
      </c>
      <c r="B48" s="3" t="s">
        <v>56</v>
      </c>
      <c r="C48" s="36" t="s">
        <v>49</v>
      </c>
      <c r="D48" s="51">
        <v>0</v>
      </c>
    </row>
    <row r="49" spans="1:4" ht="31.2" x14ac:dyDescent="0.3">
      <c r="A49" s="4" t="s">
        <v>140</v>
      </c>
      <c r="B49" s="3" t="s">
        <v>57</v>
      </c>
      <c r="C49" s="36" t="s">
        <v>58</v>
      </c>
      <c r="D49" s="51">
        <v>0</v>
      </c>
    </row>
    <row r="50" spans="1:4" ht="15.6" x14ac:dyDescent="0.3">
      <c r="A50" s="4" t="s">
        <v>139</v>
      </c>
      <c r="B50" s="3" t="s">
        <v>74</v>
      </c>
      <c r="C50" s="36" t="s">
        <v>75</v>
      </c>
      <c r="D50" s="51">
        <v>0</v>
      </c>
    </row>
    <row r="51" spans="1:4" ht="31.2" x14ac:dyDescent="0.3">
      <c r="A51" s="4" t="s">
        <v>140</v>
      </c>
      <c r="B51" s="3" t="s">
        <v>87</v>
      </c>
      <c r="C51" s="36" t="s">
        <v>76</v>
      </c>
      <c r="D51" s="51">
        <v>0</v>
      </c>
    </row>
    <row r="52" spans="1:4" ht="16.2" thickBot="1" x14ac:dyDescent="0.35">
      <c r="A52" s="2" t="s">
        <v>140</v>
      </c>
      <c r="B52" s="5" t="s">
        <v>84</v>
      </c>
      <c r="C52" s="37" t="s">
        <v>82</v>
      </c>
      <c r="D52" s="52">
        <v>0</v>
      </c>
    </row>
    <row r="53" spans="1:4" ht="16.2" thickBot="1" x14ac:dyDescent="0.35">
      <c r="A53" s="7"/>
      <c r="B53" s="7"/>
      <c r="C53" s="7"/>
      <c r="D53" s="56">
        <f>SUM(D30:D52)</f>
        <v>60000</v>
      </c>
    </row>
    <row r="54" spans="1:4" ht="15.6" x14ac:dyDescent="0.3">
      <c r="A54" s="7"/>
      <c r="B54" s="7"/>
      <c r="C54" s="7"/>
      <c r="D54" s="58"/>
    </row>
    <row r="55" spans="1:4" ht="16.2" thickBot="1" x14ac:dyDescent="0.35">
      <c r="A55" s="24" t="s">
        <v>148</v>
      </c>
      <c r="B55" s="24"/>
      <c r="C55" s="24"/>
      <c r="D55" s="24"/>
    </row>
    <row r="56" spans="1:4" ht="47.4" thickBot="1" x14ac:dyDescent="0.35">
      <c r="A56" s="33" t="s">
        <v>151</v>
      </c>
      <c r="B56" s="34" t="s">
        <v>1</v>
      </c>
      <c r="C56" s="34" t="s">
        <v>130</v>
      </c>
      <c r="D56" s="32" t="s">
        <v>158</v>
      </c>
    </row>
    <row r="57" spans="1:4" ht="46.8" x14ac:dyDescent="0.3">
      <c r="A57" s="14" t="s">
        <v>139</v>
      </c>
      <c r="B57" s="12" t="s">
        <v>66</v>
      </c>
      <c r="C57" s="35" t="s">
        <v>64</v>
      </c>
      <c r="D57" s="51">
        <v>1100</v>
      </c>
    </row>
    <row r="58" spans="1:4" ht="46.8" x14ac:dyDescent="0.3">
      <c r="A58" s="23" t="s">
        <v>138</v>
      </c>
      <c r="B58" s="38" t="s">
        <v>65</v>
      </c>
      <c r="C58" s="39" t="s">
        <v>64</v>
      </c>
      <c r="D58" s="51">
        <v>700</v>
      </c>
    </row>
    <row r="59" spans="1:4" ht="46.8" x14ac:dyDescent="0.3">
      <c r="A59" s="4" t="s">
        <v>140</v>
      </c>
      <c r="B59" s="13" t="s">
        <v>63</v>
      </c>
      <c r="C59" s="36" t="s">
        <v>64</v>
      </c>
      <c r="D59" s="51">
        <v>600</v>
      </c>
    </row>
    <row r="60" spans="1:4" ht="47.4" thickBot="1" x14ac:dyDescent="0.35">
      <c r="A60" s="2" t="s">
        <v>140</v>
      </c>
      <c r="B60" s="5" t="s">
        <v>67</v>
      </c>
      <c r="C60" s="37" t="s">
        <v>64</v>
      </c>
      <c r="D60" s="52">
        <v>254</v>
      </c>
    </row>
    <row r="61" spans="1:4" ht="16.2" thickBot="1" x14ac:dyDescent="0.35">
      <c r="A61" s="7"/>
      <c r="B61" s="7"/>
      <c r="C61" s="7"/>
      <c r="D61" s="56">
        <f>SUM(D57:D60)</f>
        <v>2654</v>
      </c>
    </row>
    <row r="62" spans="1:4" ht="15.6" x14ac:dyDescent="0.3">
      <c r="A62" s="7"/>
      <c r="B62" s="7"/>
      <c r="C62" s="7"/>
      <c r="D62" s="58"/>
    </row>
    <row r="63" spans="1:4" ht="16.2" thickBot="1" x14ac:dyDescent="0.35">
      <c r="A63" s="25" t="s">
        <v>149</v>
      </c>
      <c r="B63" s="25"/>
      <c r="C63" s="25"/>
      <c r="D63" s="25"/>
    </row>
    <row r="64" spans="1:4" ht="47.4" thickBot="1" x14ac:dyDescent="0.35">
      <c r="A64" s="33" t="s">
        <v>151</v>
      </c>
      <c r="B64" s="34" t="s">
        <v>1</v>
      </c>
      <c r="C64" s="34" t="s">
        <v>130</v>
      </c>
      <c r="D64" s="32" t="s">
        <v>158</v>
      </c>
    </row>
    <row r="65" spans="1:4" ht="31.2" x14ac:dyDescent="0.3">
      <c r="A65" s="28" t="s">
        <v>138</v>
      </c>
      <c r="B65" s="12" t="s">
        <v>11</v>
      </c>
      <c r="C65" s="40" t="s">
        <v>10</v>
      </c>
      <c r="D65" s="51">
        <v>5800</v>
      </c>
    </row>
    <row r="66" spans="1:4" ht="31.2" x14ac:dyDescent="0.3">
      <c r="A66" s="1" t="s">
        <v>138</v>
      </c>
      <c r="B66" s="26" t="s">
        <v>31</v>
      </c>
      <c r="C66" s="36" t="s">
        <v>32</v>
      </c>
      <c r="D66" s="51">
        <v>5400</v>
      </c>
    </row>
    <row r="67" spans="1:4" ht="31.2" x14ac:dyDescent="0.3">
      <c r="A67" s="1" t="s">
        <v>138</v>
      </c>
      <c r="B67" s="26" t="s">
        <v>118</v>
      </c>
      <c r="C67" s="41" t="s">
        <v>30</v>
      </c>
      <c r="D67" s="51">
        <v>5000</v>
      </c>
    </row>
    <row r="68" spans="1:4" ht="31.2" x14ac:dyDescent="0.3">
      <c r="A68" s="1" t="s">
        <v>138</v>
      </c>
      <c r="B68" s="3" t="s">
        <v>113</v>
      </c>
      <c r="C68" s="36" t="s">
        <v>4</v>
      </c>
      <c r="D68" s="51">
        <v>3900</v>
      </c>
    </row>
    <row r="69" spans="1:4" ht="31.2" x14ac:dyDescent="0.3">
      <c r="A69" s="1" t="s">
        <v>138</v>
      </c>
      <c r="B69" s="26" t="s">
        <v>34</v>
      </c>
      <c r="C69" s="41" t="s">
        <v>33</v>
      </c>
      <c r="D69" s="51">
        <v>3000</v>
      </c>
    </row>
    <row r="70" spans="1:4" ht="15.6" x14ac:dyDescent="0.3">
      <c r="A70" s="1" t="s">
        <v>138</v>
      </c>
      <c r="B70" s="3" t="s">
        <v>24</v>
      </c>
      <c r="C70" s="36" t="s">
        <v>22</v>
      </c>
      <c r="D70" s="51">
        <v>2100</v>
      </c>
    </row>
    <row r="71" spans="1:4" ht="31.2" x14ac:dyDescent="0.3">
      <c r="A71" s="1" t="s">
        <v>138</v>
      </c>
      <c r="B71" s="3" t="s">
        <v>7</v>
      </c>
      <c r="C71" s="36" t="s">
        <v>110</v>
      </c>
      <c r="D71" s="51">
        <v>2000</v>
      </c>
    </row>
    <row r="72" spans="1:4" ht="15.6" x14ac:dyDescent="0.3">
      <c r="A72" s="1" t="s">
        <v>138</v>
      </c>
      <c r="B72" s="3" t="s">
        <v>117</v>
      </c>
      <c r="C72" s="36" t="s">
        <v>27</v>
      </c>
      <c r="D72" s="51">
        <v>2000</v>
      </c>
    </row>
    <row r="73" spans="1:4" ht="31.2" x14ac:dyDescent="0.3">
      <c r="A73" s="1" t="s">
        <v>138</v>
      </c>
      <c r="B73" s="26" t="s">
        <v>35</v>
      </c>
      <c r="C73" s="41" t="s">
        <v>33</v>
      </c>
      <c r="D73" s="51">
        <v>2000</v>
      </c>
    </row>
    <row r="74" spans="1:4" ht="31.2" x14ac:dyDescent="0.3">
      <c r="A74" s="1" t="s">
        <v>138</v>
      </c>
      <c r="B74" s="3" t="s">
        <v>9</v>
      </c>
      <c r="C74" s="36" t="s">
        <v>112</v>
      </c>
      <c r="D74" s="51">
        <v>1500</v>
      </c>
    </row>
    <row r="75" spans="1:4" ht="15.6" x14ac:dyDescent="0.3">
      <c r="A75" s="1" t="s">
        <v>138</v>
      </c>
      <c r="B75" s="27" t="s">
        <v>114</v>
      </c>
      <c r="C75" s="42" t="s">
        <v>12</v>
      </c>
      <c r="D75" s="51">
        <v>1500</v>
      </c>
    </row>
    <row r="76" spans="1:4" ht="31.2" x14ac:dyDescent="0.3">
      <c r="A76" s="1" t="s">
        <v>138</v>
      </c>
      <c r="B76" s="26" t="s">
        <v>18</v>
      </c>
      <c r="C76" s="41" t="s">
        <v>15</v>
      </c>
      <c r="D76" s="51">
        <v>1500</v>
      </c>
    </row>
    <row r="77" spans="1:4" ht="15.6" x14ac:dyDescent="0.3">
      <c r="A77" s="1" t="s">
        <v>138</v>
      </c>
      <c r="B77" s="3" t="s">
        <v>19</v>
      </c>
      <c r="C77" s="36" t="s">
        <v>20</v>
      </c>
      <c r="D77" s="51">
        <v>1500</v>
      </c>
    </row>
    <row r="78" spans="1:4" ht="31.2" x14ac:dyDescent="0.3">
      <c r="A78" s="1" t="s">
        <v>138</v>
      </c>
      <c r="B78" s="3" t="s">
        <v>29</v>
      </c>
      <c r="C78" s="36" t="s">
        <v>2</v>
      </c>
      <c r="D78" s="51">
        <v>1100</v>
      </c>
    </row>
    <row r="79" spans="1:4" ht="15.6" x14ac:dyDescent="0.3">
      <c r="A79" s="1" t="s">
        <v>138</v>
      </c>
      <c r="B79" s="3" t="s">
        <v>3</v>
      </c>
      <c r="C79" s="36" t="s">
        <v>5</v>
      </c>
      <c r="D79" s="51">
        <v>1000</v>
      </c>
    </row>
    <row r="80" spans="1:4" ht="31.2" x14ac:dyDescent="0.3">
      <c r="A80" s="1" t="s">
        <v>138</v>
      </c>
      <c r="B80" s="3" t="s">
        <v>111</v>
      </c>
      <c r="C80" s="36" t="s">
        <v>112</v>
      </c>
      <c r="D80" s="51">
        <v>1000</v>
      </c>
    </row>
    <row r="81" spans="1:4" ht="15.6" x14ac:dyDescent="0.3">
      <c r="A81" s="1" t="s">
        <v>138</v>
      </c>
      <c r="B81" s="3" t="s">
        <v>162</v>
      </c>
      <c r="C81" s="36" t="s">
        <v>137</v>
      </c>
      <c r="D81" s="51">
        <v>1000</v>
      </c>
    </row>
    <row r="82" spans="1:4" ht="31.2" x14ac:dyDescent="0.3">
      <c r="A82" s="1" t="s">
        <v>138</v>
      </c>
      <c r="B82" s="3" t="s">
        <v>14</v>
      </c>
      <c r="C82" s="36" t="s">
        <v>13</v>
      </c>
      <c r="D82" s="51">
        <v>1000</v>
      </c>
    </row>
    <row r="83" spans="1:4" ht="15.6" x14ac:dyDescent="0.3">
      <c r="A83" s="1" t="s">
        <v>138</v>
      </c>
      <c r="B83" s="3" t="s">
        <v>21</v>
      </c>
      <c r="C83" s="36" t="s">
        <v>36</v>
      </c>
      <c r="D83" s="51">
        <v>1000</v>
      </c>
    </row>
    <row r="84" spans="1:4" ht="31.2" x14ac:dyDescent="0.3">
      <c r="A84" s="1" t="s">
        <v>138</v>
      </c>
      <c r="B84" s="3" t="s">
        <v>23</v>
      </c>
      <c r="C84" s="36" t="s">
        <v>22</v>
      </c>
      <c r="D84" s="51">
        <v>1000</v>
      </c>
    </row>
    <row r="85" spans="1:4" ht="31.2" x14ac:dyDescent="0.3">
      <c r="A85" s="1" t="s">
        <v>138</v>
      </c>
      <c r="B85" s="3" t="s">
        <v>116</v>
      </c>
      <c r="C85" s="36" t="s">
        <v>26</v>
      </c>
      <c r="D85" s="51">
        <v>1000</v>
      </c>
    </row>
    <row r="86" spans="1:4" ht="15.6" x14ac:dyDescent="0.3">
      <c r="A86" s="1" t="s">
        <v>138</v>
      </c>
      <c r="B86" s="3" t="s">
        <v>17</v>
      </c>
      <c r="C86" s="36" t="s">
        <v>15</v>
      </c>
      <c r="D86" s="51">
        <v>800</v>
      </c>
    </row>
    <row r="87" spans="1:4" ht="15.6" x14ac:dyDescent="0.3">
      <c r="A87" s="1" t="s">
        <v>138</v>
      </c>
      <c r="B87" s="3" t="s">
        <v>25</v>
      </c>
      <c r="C87" s="36" t="s">
        <v>22</v>
      </c>
      <c r="D87" s="51">
        <v>800</v>
      </c>
    </row>
    <row r="88" spans="1:4" ht="15.6" x14ac:dyDescent="0.3">
      <c r="A88" s="1" t="s">
        <v>138</v>
      </c>
      <c r="B88" s="3" t="s">
        <v>16</v>
      </c>
      <c r="C88" s="36" t="s">
        <v>15</v>
      </c>
      <c r="D88" s="51">
        <v>600</v>
      </c>
    </row>
    <row r="89" spans="1:4" ht="31.2" x14ac:dyDescent="0.3">
      <c r="A89" s="1" t="s">
        <v>138</v>
      </c>
      <c r="B89" s="3" t="s">
        <v>6</v>
      </c>
      <c r="C89" s="36" t="s">
        <v>110</v>
      </c>
      <c r="D89" s="51">
        <v>500</v>
      </c>
    </row>
    <row r="90" spans="1:4" ht="15.6" x14ac:dyDescent="0.3">
      <c r="A90" s="1" t="s">
        <v>138</v>
      </c>
      <c r="B90" s="3" t="s">
        <v>8</v>
      </c>
      <c r="C90" s="36" t="s">
        <v>5</v>
      </c>
      <c r="D90" s="51">
        <v>500</v>
      </c>
    </row>
    <row r="91" spans="1:4" ht="31.2" x14ac:dyDescent="0.3">
      <c r="A91" s="1" t="s">
        <v>138</v>
      </c>
      <c r="B91" s="3" t="s">
        <v>115</v>
      </c>
      <c r="C91" s="36" t="s">
        <v>0</v>
      </c>
      <c r="D91" s="51">
        <v>500</v>
      </c>
    </row>
    <row r="92" spans="1:4" ht="15.6" x14ac:dyDescent="0.3">
      <c r="A92" s="1" t="s">
        <v>138</v>
      </c>
      <c r="B92" s="3" t="s">
        <v>28</v>
      </c>
      <c r="C92" s="36" t="s">
        <v>2</v>
      </c>
      <c r="D92" s="51">
        <v>500</v>
      </c>
    </row>
    <row r="93" spans="1:4" ht="16.2" thickBot="1" x14ac:dyDescent="0.35">
      <c r="A93" s="11" t="s">
        <v>138</v>
      </c>
      <c r="B93" s="29" t="s">
        <v>37</v>
      </c>
      <c r="C93" s="43" t="s">
        <v>36</v>
      </c>
      <c r="D93" s="52">
        <v>500</v>
      </c>
    </row>
    <row r="94" spans="1:4" ht="16.2" thickBot="1" x14ac:dyDescent="0.35">
      <c r="A94" s="7"/>
      <c r="B94" s="7"/>
      <c r="C94" s="7"/>
      <c r="D94" s="56">
        <f>SUM(D65:D93)</f>
        <v>50000</v>
      </c>
    </row>
    <row r="95" spans="1:4" ht="15.6" x14ac:dyDescent="0.3">
      <c r="A95" s="7"/>
      <c r="B95" s="7"/>
      <c r="C95" s="7"/>
      <c r="D95" s="58"/>
    </row>
    <row r="96" spans="1:4" ht="16.2" thickBot="1" x14ac:dyDescent="0.35">
      <c r="A96" s="24" t="s">
        <v>150</v>
      </c>
      <c r="B96" s="24"/>
      <c r="C96" s="24"/>
      <c r="D96" s="24"/>
    </row>
    <row r="97" spans="1:4" ht="47.4" thickBot="1" x14ac:dyDescent="0.35">
      <c r="A97" s="33" t="s">
        <v>151</v>
      </c>
      <c r="B97" s="34" t="s">
        <v>1</v>
      </c>
      <c r="C97" s="34" t="s">
        <v>130</v>
      </c>
      <c r="D97" s="32" t="s">
        <v>158</v>
      </c>
    </row>
    <row r="98" spans="1:4" ht="31.2" x14ac:dyDescent="0.3">
      <c r="A98" s="14" t="s">
        <v>139</v>
      </c>
      <c r="B98" s="12" t="s">
        <v>124</v>
      </c>
      <c r="C98" s="35" t="s">
        <v>89</v>
      </c>
      <c r="D98" s="54">
        <v>18000</v>
      </c>
    </row>
    <row r="99" spans="1:4" ht="15.6" x14ac:dyDescent="0.3">
      <c r="A99" s="4" t="s">
        <v>139</v>
      </c>
      <c r="B99" s="3" t="s">
        <v>94</v>
      </c>
      <c r="C99" s="36" t="s">
        <v>60</v>
      </c>
      <c r="D99" s="54">
        <v>8000</v>
      </c>
    </row>
    <row r="100" spans="1:4" ht="31.2" x14ac:dyDescent="0.3">
      <c r="A100" s="4" t="s">
        <v>139</v>
      </c>
      <c r="B100" s="3" t="s">
        <v>125</v>
      </c>
      <c r="C100" s="36" t="s">
        <v>0</v>
      </c>
      <c r="D100" s="54">
        <v>7000</v>
      </c>
    </row>
    <row r="101" spans="1:4" ht="31.2" x14ac:dyDescent="0.3">
      <c r="A101" s="4" t="s">
        <v>140</v>
      </c>
      <c r="B101" s="3" t="s">
        <v>88</v>
      </c>
      <c r="C101" s="36" t="s">
        <v>89</v>
      </c>
      <c r="D101" s="54">
        <v>4400</v>
      </c>
    </row>
    <row r="102" spans="1:4" ht="46.8" x14ac:dyDescent="0.3">
      <c r="A102" s="4" t="s">
        <v>140</v>
      </c>
      <c r="B102" s="3" t="s">
        <v>126</v>
      </c>
      <c r="C102" s="36" t="s">
        <v>60</v>
      </c>
      <c r="D102" s="54">
        <v>3000</v>
      </c>
    </row>
    <row r="103" spans="1:4" ht="31.2" x14ac:dyDescent="0.3">
      <c r="A103" s="4" t="s">
        <v>139</v>
      </c>
      <c r="B103" s="3" t="s">
        <v>133</v>
      </c>
      <c r="C103" s="36" t="s">
        <v>136</v>
      </c>
      <c r="D103" s="54">
        <v>3000</v>
      </c>
    </row>
    <row r="104" spans="1:4" ht="46.8" x14ac:dyDescent="0.3">
      <c r="A104" s="4" t="s">
        <v>139</v>
      </c>
      <c r="B104" s="3" t="s">
        <v>127</v>
      </c>
      <c r="C104" s="36" t="s">
        <v>95</v>
      </c>
      <c r="D104" s="54">
        <v>2815</v>
      </c>
    </row>
    <row r="105" spans="1:4" ht="46.8" x14ac:dyDescent="0.3">
      <c r="A105" s="4" t="s">
        <v>139</v>
      </c>
      <c r="B105" s="3" t="s">
        <v>131</v>
      </c>
      <c r="C105" s="36" t="s">
        <v>132</v>
      </c>
      <c r="D105" s="54">
        <v>2500</v>
      </c>
    </row>
    <row r="106" spans="1:4" ht="31.2" x14ac:dyDescent="0.3">
      <c r="A106" s="4" t="s">
        <v>138</v>
      </c>
      <c r="B106" s="3" t="s">
        <v>90</v>
      </c>
      <c r="C106" s="36" t="s">
        <v>89</v>
      </c>
      <c r="D106" s="54">
        <v>1500</v>
      </c>
    </row>
    <row r="107" spans="1:4" ht="31.2" x14ac:dyDescent="0.3">
      <c r="A107" s="4" t="s">
        <v>140</v>
      </c>
      <c r="B107" s="3" t="s">
        <v>107</v>
      </c>
      <c r="C107" s="36" t="s">
        <v>91</v>
      </c>
      <c r="D107" s="54">
        <v>1500</v>
      </c>
    </row>
    <row r="108" spans="1:4" ht="31.2" x14ac:dyDescent="0.3">
      <c r="A108" s="4" t="s">
        <v>139</v>
      </c>
      <c r="B108" s="3" t="s">
        <v>129</v>
      </c>
      <c r="C108" s="36" t="s">
        <v>101</v>
      </c>
      <c r="D108" s="54">
        <v>1500</v>
      </c>
    </row>
    <row r="109" spans="1:4" ht="31.2" x14ac:dyDescent="0.3">
      <c r="A109" s="4" t="s">
        <v>140</v>
      </c>
      <c r="B109" s="3" t="s">
        <v>108</v>
      </c>
      <c r="C109" s="36" t="s">
        <v>91</v>
      </c>
      <c r="D109" s="54">
        <v>1350</v>
      </c>
    </row>
    <row r="110" spans="1:4" ht="62.4" x14ac:dyDescent="0.3">
      <c r="A110" s="4" t="s">
        <v>139</v>
      </c>
      <c r="B110" s="3" t="s">
        <v>109</v>
      </c>
      <c r="C110" s="36" t="s">
        <v>119</v>
      </c>
      <c r="D110" s="54">
        <v>1000</v>
      </c>
    </row>
    <row r="111" spans="1:4" ht="15.6" x14ac:dyDescent="0.3">
      <c r="A111" s="4" t="s">
        <v>139</v>
      </c>
      <c r="B111" s="3" t="s">
        <v>98</v>
      </c>
      <c r="C111" s="36" t="s">
        <v>99</v>
      </c>
      <c r="D111" s="54">
        <v>1000</v>
      </c>
    </row>
    <row r="112" spans="1:4" ht="15.6" x14ac:dyDescent="0.3">
      <c r="A112" s="4" t="s">
        <v>139</v>
      </c>
      <c r="B112" s="3" t="s">
        <v>128</v>
      </c>
      <c r="C112" s="36" t="s">
        <v>100</v>
      </c>
      <c r="D112" s="54">
        <v>1000</v>
      </c>
    </row>
    <row r="113" spans="1:5" ht="15.6" x14ac:dyDescent="0.3">
      <c r="A113" s="4" t="s">
        <v>140</v>
      </c>
      <c r="B113" s="3" t="s">
        <v>134</v>
      </c>
      <c r="C113" s="36" t="s">
        <v>135</v>
      </c>
      <c r="D113" s="54">
        <v>1000</v>
      </c>
    </row>
    <row r="114" spans="1:5" ht="31.2" x14ac:dyDescent="0.3">
      <c r="A114" s="4" t="s">
        <v>140</v>
      </c>
      <c r="B114" s="3" t="s">
        <v>92</v>
      </c>
      <c r="C114" s="36" t="s">
        <v>93</v>
      </c>
      <c r="D114" s="54">
        <v>660</v>
      </c>
    </row>
    <row r="115" spans="1:5" ht="31.8" thickBot="1" x14ac:dyDescent="0.35">
      <c r="A115" s="2" t="s">
        <v>139</v>
      </c>
      <c r="B115" s="5" t="s">
        <v>96</v>
      </c>
      <c r="C115" s="37" t="s">
        <v>97</v>
      </c>
      <c r="D115" s="55">
        <v>500</v>
      </c>
    </row>
    <row r="116" spans="1:5" ht="16.2" thickBot="1" x14ac:dyDescent="0.35">
      <c r="A116" s="7"/>
      <c r="B116" s="7"/>
      <c r="C116" s="7"/>
      <c r="D116" s="57">
        <f>SUM(D98:D115)</f>
        <v>59725</v>
      </c>
    </row>
    <row r="117" spans="1:5" ht="15.6" x14ac:dyDescent="0.3">
      <c r="A117" s="7"/>
      <c r="B117" s="7"/>
      <c r="C117" s="7"/>
      <c r="D117" s="58"/>
    </row>
    <row r="118" spans="1:5" ht="15.6" x14ac:dyDescent="0.3">
      <c r="A118" s="50" t="s">
        <v>154</v>
      </c>
      <c r="B118" s="50"/>
      <c r="C118" s="50"/>
      <c r="D118" s="50"/>
    </row>
    <row r="119" spans="1:5" ht="15.6" customHeight="1" x14ac:dyDescent="0.3">
      <c r="A119" s="47" t="s">
        <v>161</v>
      </c>
      <c r="B119" s="47"/>
      <c r="C119" s="47"/>
      <c r="D119" s="47"/>
    </row>
    <row r="120" spans="1:5" ht="15.6" customHeight="1" x14ac:dyDescent="0.3">
      <c r="A120" s="46"/>
      <c r="B120" s="46"/>
      <c r="C120" s="46"/>
      <c r="D120" s="46"/>
    </row>
    <row r="121" spans="1:5" ht="15.6" x14ac:dyDescent="0.3">
      <c r="A121" s="30" t="s">
        <v>155</v>
      </c>
      <c r="B121" s="30"/>
      <c r="C121" s="30"/>
      <c r="D121" s="30"/>
      <c r="E121" s="45"/>
    </row>
    <row r="122" spans="1:5" ht="15.6" x14ac:dyDescent="0.3">
      <c r="A122" s="31" t="s">
        <v>159</v>
      </c>
      <c r="B122" s="31"/>
      <c r="C122" s="31"/>
      <c r="D122" s="31"/>
      <c r="E122" s="31"/>
    </row>
    <row r="123" spans="1:5" x14ac:dyDescent="0.3">
      <c r="A123" s="44"/>
      <c r="B123" s="44"/>
      <c r="C123" s="44"/>
      <c r="D123" s="44"/>
    </row>
    <row r="124" spans="1:5" ht="15.6" x14ac:dyDescent="0.3">
      <c r="A124" s="48" t="s">
        <v>156</v>
      </c>
      <c r="B124" s="48"/>
      <c r="C124" s="49"/>
      <c r="D124" s="49"/>
      <c r="E124" s="44"/>
    </row>
    <row r="125" spans="1:5" ht="15.6" x14ac:dyDescent="0.3">
      <c r="A125" s="48" t="s">
        <v>163</v>
      </c>
      <c r="B125" s="48"/>
      <c r="C125" s="7"/>
      <c r="D125" s="7"/>
      <c r="E125" s="22"/>
    </row>
    <row r="126" spans="1:5" ht="15.6" x14ac:dyDescent="0.3">
      <c r="A126" s="48" t="s">
        <v>157</v>
      </c>
      <c r="B126" s="48"/>
      <c r="C126" s="30" t="s">
        <v>152</v>
      </c>
      <c r="D126" s="30"/>
      <c r="E126" s="45"/>
    </row>
    <row r="127" spans="1:5" ht="15.6" x14ac:dyDescent="0.3">
      <c r="A127" s="6"/>
      <c r="B127" s="7"/>
      <c r="C127" s="30" t="s">
        <v>153</v>
      </c>
      <c r="D127" s="30"/>
      <c r="E127" s="45"/>
    </row>
  </sheetData>
  <mergeCells count="20">
    <mergeCell ref="A118:D118"/>
    <mergeCell ref="A121:D121"/>
    <mergeCell ref="C126:D126"/>
    <mergeCell ref="C127:D127"/>
    <mergeCell ref="A119:D119"/>
    <mergeCell ref="A122:E122"/>
    <mergeCell ref="A124:B124"/>
    <mergeCell ref="A125:B125"/>
    <mergeCell ref="A126:B126"/>
    <mergeCell ref="A28:D28"/>
    <mergeCell ref="A55:D55"/>
    <mergeCell ref="A8:D8"/>
    <mergeCell ref="A11:D11"/>
    <mergeCell ref="A96:D96"/>
    <mergeCell ref="A14:C14"/>
    <mergeCell ref="A12:D12"/>
    <mergeCell ref="A9:D9"/>
    <mergeCell ref="A1:D2"/>
    <mergeCell ref="A4:D4"/>
    <mergeCell ref="A5:D6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ODLUKA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Dražen Kuzmanić</dc:creator>
  <cp:lastModifiedBy>Dražen Kuzmanić</cp:lastModifiedBy>
  <cp:lastPrinted>2024-05-14T10:24:48Z</cp:lastPrinted>
  <dcterms:created xsi:type="dcterms:W3CDTF">2020-02-28T08:29:53Z</dcterms:created>
  <dcterms:modified xsi:type="dcterms:W3CDTF">2024-05-14T11:55:21Z</dcterms:modified>
</cp:coreProperties>
</file>